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33f5f2612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e8f8f124ef0467c"/>
    <x:sheet xmlns:r="http://schemas.openxmlformats.org/officeDocument/2006/relationships" name="产品主数据" sheetId="2" r:id="Rb314e4d7143947f8"/>
    <x:sheet xmlns:r="http://schemas.openxmlformats.org/officeDocument/2006/relationships" name="工序参数" sheetId="3" r:id="R8f45878d749347f1"/>
    <x:sheet xmlns:r="http://schemas.openxmlformats.org/officeDocument/2006/relationships" name="计算与旧卡对比" sheetId="4" r:id="Rdd4a186524bf4a55"/>
    <x:sheet xmlns:r="http://schemas.openxmlformats.org/officeDocument/2006/relationships" name="数据缺口" sheetId="5" r:id="R3b4f93d943094dc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fab5e68a84b8d" /><Relationship Type="http://schemas.openxmlformats.org/officeDocument/2006/relationships/theme" Target="/xl/theme/theme1.xml" Id="R141cdf93f8fa4857" /><Relationship Type="http://schemas.openxmlformats.org/officeDocument/2006/relationships/sharedStrings" Target="/xl/sharedStrings.xml" Id="Rfd1f036744aa4adf" /><Relationship Type="http://schemas.openxmlformats.org/officeDocument/2006/relationships/worksheet" Target="/xl/worksheets/sheet1.xml" Id="Rce8f8f124ef0467c" /><Relationship Type="http://schemas.openxmlformats.org/officeDocument/2006/relationships/worksheet" Target="/xl/worksheets/sheet2.xml" Id="Rb314e4d7143947f8" /><Relationship Type="http://schemas.openxmlformats.org/officeDocument/2006/relationships/worksheet" Target="/xl/worksheets/sheet3.xml" Id="R8f45878d749347f1" /><Relationship Type="http://schemas.openxmlformats.org/officeDocument/2006/relationships/worksheet" Target="/xl/worksheets/sheet4.xml" Id="Rdd4a186524bf4a55" /><Relationship Type="http://schemas.openxmlformats.org/officeDocument/2006/relationships/worksheet" Target="/xl/worksheets/sheet5.xml" Id="R3b4f93d943094dc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38a3297f117451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a3c5a150e26430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63b89521d65404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9a7b00edd814bd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NO.：CF07-P1001-V17875-R04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P1001 V17875 | 100.00*41.00*4.75*7.75 | 51CrV4 | PHOSPHATE_OIL</x:v>
      </x:c>
    </x:row>
    <x:row r="3" ht="19.5" customHeight="1">
      <x:c r="A3" s="73" t="str">
        <x:v>产品选择</x:v>
      </x:c>
      <x:c r="B3" s="73"/>
      <x:c r="C3" s="79" t="str">
        <x:v>P1001 V17875 | 100.00*41.00*4.75*7.75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100.00*41.00*4.75*7.75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d：40.70 mm
[工程] 激光毛坯 D：100.35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d（面积加权）：41.20 ⁺⁰·²⁷₋₀·₀₂ mm
[工程] 平坯 D（面积加权）：99.85 ⁺⁰·⁰³₋₀·₃₇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H0：7.75 ⁺⁰·³⁰₋₀·₁₅ mm
[批准] 强压次数：5.00 次
[工程] 强压最低力：≥66791.27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H0：7.75 ⁺⁰·³⁰₋₀·₁₅ mm
[批准] 成品 d：41.00 ⁺⁰·²⁵₀·₀₀ mm
[批准] 成品 D：100.00 ⁰·⁰⁰₋₀·₃₅ mm
[批准] 成品 t/t′：4.75 ⁺⁰·⁰⁵₋₀·₁₅ mm
[工程] F75：33395.63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P1001 V17875 | 100.00*41.00*4.75*7.75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1001</x:v>
      </x:c>
      <x:c r="B2" s="18" t="str">
        <x:v>P1001 V17875 | 100.00*41.00*4.75*7.75 | 51CrV4 | PHOSPHATE_OIL</x:v>
      </x:c>
      <x:c r="C2" s="18" t="str">
        <x:v>100.00*41.00*4.75*7.75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P1001-DV4-P1001-DV4-F4208-P1001-DV4-20260824T045736622Z-V17875-20260820161254-SV17875-51CrV4-CF07-E2-PROCESS-PARAMETERS-R03-R04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CF07-P1001-V17875-R04</x:v>
      </x:c>
      <x:c r="P2" s="18"/>
      <x:c r="Q2" s="18"/>
      <x:c r="R2" s="18" t="str">
        <x:v>JH-DS-P1001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38a3297f117451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P1001 V17875 | 100.00*41.00*4.75*7.75 | 51CrV4 | PHOSPHATE_OIL|1</x:v>
      </x:c>
      <x:c r="B2" s="48" t="str">
        <x:v>P1001 V17875 | 100.00*41.00*4.75*7.75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P1001 V17875 | 100.00*41.00*4.75*7.75 | 51CrV4 | PHOSPHATE_OIL|2</x:v>
      </x:c>
      <x:c r="B3" s="51" t="str">
        <x:v>P1001 V17875 | 100.00*41.00*4.75*7.75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d：40.70 mm
[工程] 激光毛坯 D：100.35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d：40.70 mm
[工程] 激光毛坯 D：100.35 mm</x:v>
      </x:c>
    </x:row>
    <x:row r="4">
      <x:c r="A4" s="50" t="str">
        <x:v>P1001 V17875 | 100.00*41.00*4.75*7.75 | 51CrV4 | PHOSPHATE_OIL|3</x:v>
      </x:c>
      <x:c r="B4" s="51" t="str">
        <x:v>P1001 V17875 | 100.00*41.00*4.75*7.75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d（面积加权）：41.20 ⁺⁰·²⁷₋₀·₀₂ mm
[工程] 平坯 D（面积加权）：99.85 ⁺⁰·⁰³₋₀·₃₇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d（面积加权）：41.20 ⁺⁰·²⁷₋₀·₀₂ mm
[工程] 平坯 D（面积加权）：99.85 ⁺⁰·⁰³₋₀·₃₇ mm
[参考·旧卡实绩] 平坯车加工 D/d：无同规格旧卡记录</x:v>
      </x:c>
    </x:row>
    <x:row r="5">
      <x:c r="A5" s="50" t="str">
        <x:v>P1001 V17875 | 100.00*41.00*4.75*7.75 | 51CrV4 | PHOSPHATE_OIL|4</x:v>
      </x:c>
      <x:c r="B5" s="51" t="str">
        <x:v>P1001 V17875 | 100.00*41.00*4.75*7.75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P1001 V17875 | 100.00*41.00*4.75*7.75 | 51CrV4 | PHOSPHATE_OIL|5</x:v>
      </x:c>
      <x:c r="B6" s="51" t="str">
        <x:v>P1001 V17875 | 100.00*41.00*4.75*7.75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P1001 V17875 | 100.00*41.00*4.75*7.75 | 51CrV4 | PHOSPHATE_OIL|6</x:v>
      </x:c>
      <x:c r="B7" s="51" t="str">
        <x:v>P1001 V17875 | 100.00*41.00*4.75*7.75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P1001 V17875 | 100.00*41.00*4.75*7.75 | 51CrV4 | PHOSPHATE_OIL|7</x:v>
      </x:c>
      <x:c r="B8" s="51" t="str">
        <x:v>P1001 V17875 | 100.00*41.00*4.75*7.75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H0：7.75 ⁺⁰·³⁰₋₀·₁₅ mm
[批准] 强压次数：5.00 次
[工程] 强压最低力：≥66791.27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H0：7.75 ⁺⁰·³⁰₋₀·₁₅ mm
[批准] 强压次数：5.00 次
[工程] 强压最低力：≥66791.27 N</x:v>
      </x:c>
    </x:row>
    <x:row r="9">
      <x:c r="A9" s="50" t="str">
        <x:v>P1001 V17875 | 100.00*41.00*4.75*7.75 | 51CrV4 | PHOSPHATE_OIL|8</x:v>
      </x:c>
      <x:c r="B9" s="51" t="str">
        <x:v>P1001 V17875 | 100.00*41.00*4.75*7.75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H0：7.75 ⁺⁰·³⁰₋₀·₁₅ mm
[批准] 成品 d：41.00 ⁺⁰·²⁵₀·₀₀ mm
[批准] 成品 D：100.00 ⁰·⁰⁰₋₀·₃₅ mm
[批准] 成品 t/t′：4.75 ⁺⁰·⁰⁵₋₀·₁₅ mm
[工程] F75：33395.63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H0：7.75 ⁺⁰·³⁰₋₀·₁₅ mm
[批准] 成品 d：41.00 ⁺⁰·²⁵₀·₀₀ mm
[批准] 成品 D：100.00 ⁰·⁰⁰₋₀·₃₅ mm
[批准] 成品 t/t′：4.75 ⁺⁰·⁰⁵₋₀·₁₅ mm
[工程] F75：33395.63 ⁺¹⁰·⁰⁰₋₅·₀₀ N</x:v>
      </x:c>
    </x:row>
    <x:row r="10">
      <x:c r="A10" s="50" t="str">
        <x:v>P1001 V17875 | 100.00*41.00*4.75*7.75 | 51CrV4 | PHOSPHATE_OIL|9</x:v>
      </x:c>
      <x:c r="B10" s="51" t="str">
        <x:v>P1001 V17875 | 100.00*41.00*4.75*7.75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P1001 V17875 | 100.00*41.00*4.75*7.75 | 51CrV4 | PHOSPHATE_OIL|10</x:v>
      </x:c>
      <x:c r="B11" s="54" t="str">
        <x:v>P1001 V17875 | 100.00*41.00*4.75*7.75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a3c5a150e26430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1001</x:v>
      </x:c>
      <x:c r="B2" s="48" t="str">
        <x:v>100.00*41.00*4.75*7.75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99.85 ⁺⁰·⁰³₋₀·₃₇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1001</x:v>
      </x:c>
      <x:c r="B3" s="51" t="str">
        <x:v>100.00*41.00*4.75*7.75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41.20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1001</x:v>
      </x:c>
      <x:c r="B4" s="51" t="str">
        <x:v>100.00*41.00*4.75*7.75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99.85 ⁺⁰·⁰³₋₀·₃₇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1001</x:v>
      </x:c>
      <x:c r="B5" s="51" t="str">
        <x:v>100.00*41.00*4.75*7.75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41.20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1001</x:v>
      </x:c>
      <x:c r="B6" s="54" t="str">
        <x:v>100.00*41.00*4.75*7.75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63b89521d65404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1001</x:v>
      </x:c>
      <x:c r="B2" s="48" t="str">
        <x:v>100.00*41.00*4.75*7.75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1001</x:v>
      </x:c>
      <x:c r="B3" s="51" t="str">
        <x:v>100.00*41.00*4.75*7.75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1001</x:v>
      </x:c>
      <x:c r="B4" s="51" t="str">
        <x:v>100.00*41.00*4.75*7.75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1001</x:v>
      </x:c>
      <x:c r="B5" s="51" t="str">
        <x:v>100.00*41.00*4.75*7.75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1001</x:v>
      </x:c>
      <x:c r="B6" s="51" t="str">
        <x:v>100.00*41.00*4.75*7.75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1001</x:v>
      </x:c>
      <x:c r="B7" s="51" t="str">
        <x:v>100.00*41.00*4.75*7.75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1001</x:v>
      </x:c>
      <x:c r="B8" s="51" t="str">
        <x:v>100.00*41.00*4.75*7.75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1001</x:v>
      </x:c>
      <x:c r="B9" s="51" t="str">
        <x:v>100.00*41.00*4.75*7.75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1001</x:v>
      </x:c>
      <x:c r="B10" s="51" t="str">
        <x:v>100.00*41.00*4.75*7.75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1001</x:v>
      </x:c>
      <x:c r="B11" s="51" t="str">
        <x:v>100.00*41.00*4.75*7.75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1001</x:v>
      </x:c>
      <x:c r="B12" s="51" t="str">
        <x:v>100.00*41.00*4.75*7.75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1001</x:v>
      </x:c>
      <x:c r="B13" s="51" t="str">
        <x:v>100.00*41.00*4.75*7.75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1001</x:v>
      </x:c>
      <x:c r="B14" s="54" t="str">
        <x:v>100.00*41.00*4.75*7.75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9a7b00edd814bd2"/>
  </x:tableParts>
</x:worksheet>
</file>