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6462ef707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479029813549e7"/>
    <x:sheet xmlns:r="http://schemas.openxmlformats.org/officeDocument/2006/relationships" name="产品主数据" sheetId="2" r:id="Ra27623c1cb704699"/>
    <x:sheet xmlns:r="http://schemas.openxmlformats.org/officeDocument/2006/relationships" name="工序参数" sheetId="3" r:id="R4ea675c5010a43f4"/>
    <x:sheet xmlns:r="http://schemas.openxmlformats.org/officeDocument/2006/relationships" name="计算与旧卡对比" sheetId="4" r:id="R7319ed27fa92486e"/>
    <x:sheet xmlns:r="http://schemas.openxmlformats.org/officeDocument/2006/relationships" name="数据缺口" sheetId="5" r:id="R0458ac0e567b4b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01b79aa294e61" /><Relationship Type="http://schemas.openxmlformats.org/officeDocument/2006/relationships/theme" Target="/xl/theme/theme1.xml" Id="R8b2bc55653804d9b" /><Relationship Type="http://schemas.openxmlformats.org/officeDocument/2006/relationships/sharedStrings" Target="/xl/sharedStrings.xml" Id="R99dec7c0195445a1" /><Relationship Type="http://schemas.openxmlformats.org/officeDocument/2006/relationships/worksheet" Target="/xl/worksheets/sheet1.xml" Id="R50479029813549e7" /><Relationship Type="http://schemas.openxmlformats.org/officeDocument/2006/relationships/worksheet" Target="/xl/worksheets/sheet2.xml" Id="Ra27623c1cb704699" /><Relationship Type="http://schemas.openxmlformats.org/officeDocument/2006/relationships/worksheet" Target="/xl/worksheets/sheet3.xml" Id="R4ea675c5010a43f4" /><Relationship Type="http://schemas.openxmlformats.org/officeDocument/2006/relationships/worksheet" Target="/xl/worksheets/sheet4.xml" Id="R7319ed27fa92486e" /><Relationship Type="http://schemas.openxmlformats.org/officeDocument/2006/relationships/worksheet" Target="/xl/worksheets/sheet5.xml" Id="R0458ac0e567b4b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aea2d37ed347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7b0ec5485541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8a160e69a24a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59a122c43d14a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NO.：CF07-P1018-V17926-R04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P1018 V17926 | 150.00*61.00*5.70*10.80 | 51CrV4 | PHOSPHATE_OIL</x:v>
      </x:c>
    </x:row>
    <x:row r="3" ht="19.5" customHeight="1">
      <x:c r="A3" s="73" t="str">
        <x:v>产品选择</x:v>
      </x:c>
      <x:c r="B3" s="73"/>
      <x:c r="C3" s="79" t="str">
        <x:v>P1018 V17926 | 150.00*61.00*5.70*10.80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150.00*61.00*5.70*10.80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d：60.71 mm
[工程] 激光毛坯 D：150.39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d（面积加权）：61.21 ⁺⁰·³¹₋₀·₀₄ mm
[工程] 平坯 D（面积加权）：149.89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强压最低力：≥91549.04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d：61.00 ⁺⁰·³⁰₀·₀₀ mm
[批准] 成品 D：150.00 ⁰·⁰⁰₋₀·₄₀ mm
[批准] 成品 t/t′：5.70 ⁺⁰·⁰⁵₋₀·₁₅ mm
[工程] F75：45774.52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P1018 V17926 | 150.00*61.00*5.70*10.80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1018</x:v>
      </x:c>
      <x:c r="B2" s="18" t="str">
        <x:v>P1018 V17926 | 150.00*61.00*5.70*10.80 | 51CrV4 | PHOSPHATE_OIL</x:v>
      </x:c>
      <x:c r="C2" s="18" t="str">
        <x:v>150.00*61.00*5.70*10.80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P1018-DV4-P1018-DV4-F4242-P1018-DV4-20260824T045736622Z-V17926-20260820161254-SV17926-51CrV4-CF07-E2-PROCESS-PARAMETERS-R03-R04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CF07-P1018-V17926-R04</x:v>
      </x:c>
      <x:c r="P2" s="18"/>
      <x:c r="Q2" s="18"/>
      <x:c r="R2" s="18" t="str">
        <x:v>JH-DS-P1018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faea2d37ed3476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P1018 V17926 | 150.00*61.00*5.70*10.80 | 51CrV4 | PHOSPHATE_OIL|1</x:v>
      </x:c>
      <x:c r="B2" s="48" t="str">
        <x:v>P1018 V17926 | 150.00*61.00*5.70*10.80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P1018 V17926 | 150.00*61.00*5.70*10.80 | 51CrV4 | PHOSPHATE_OIL|2</x:v>
      </x:c>
      <x:c r="B3" s="51" t="str">
        <x:v>P1018 V17926 | 150.00*61.00*5.70*10.80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d：60.71 mm
[工程] 激光毛坯 D：150.39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d：60.71 mm
[工程] 激光毛坯 D：150.39 mm</x:v>
      </x:c>
    </x:row>
    <x:row r="4">
      <x:c r="A4" s="50" t="str">
        <x:v>P1018 V17926 | 150.00*61.00*5.70*10.80 | 51CrV4 | PHOSPHATE_OIL|3</x:v>
      </x:c>
      <x:c r="B4" s="51" t="str">
        <x:v>P1018 V17926 | 150.00*61.00*5.70*10.80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d（面积加权）：61.21 ⁺⁰·³¹₋₀·₀₄ mm
[工程] 平坯 D（面积加权）：149.89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d（面积加权）：61.21 ⁺⁰·³¹₋₀·₀₄ mm
[工程] 平坯 D（面积加权）：149.89 ⁺⁰·⁰⁵₋₀·₄₂ mm
[参考·旧卡实绩] 平坯车加工 D/d：无同规格旧卡记录</x:v>
      </x:c>
    </x:row>
    <x:row r="5">
      <x:c r="A5" s="50" t="str">
        <x:v>P1018 V17926 | 150.00*61.00*5.70*10.80 | 51CrV4 | PHOSPHATE_OIL|4</x:v>
      </x:c>
      <x:c r="B5" s="51" t="str">
        <x:v>P1018 V17926 | 150.00*61.00*5.70*10.80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P1018 V17926 | 150.00*61.00*5.70*10.80 | 51CrV4 | PHOSPHATE_OIL|5</x:v>
      </x:c>
      <x:c r="B6" s="51" t="str">
        <x:v>P1018 V17926 | 150.00*61.00*5.70*10.80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P1018 V17926 | 150.00*61.00*5.70*10.80 | 51CrV4 | PHOSPHATE_OIL|6</x:v>
      </x:c>
      <x:c r="B7" s="51" t="str">
        <x:v>P1018 V17926 | 150.00*61.00*5.70*10.80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P1018 V17926 | 150.00*61.00*5.70*10.80 | 51CrV4 | PHOSPHATE_OIL|7</x:v>
      </x:c>
      <x:c r="B8" s="51" t="str">
        <x:v>P1018 V17926 | 150.00*61.00*5.70*10.80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强压最低力：≥91549.04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强压最低力：≥91549.04 N</x:v>
      </x:c>
    </x:row>
    <x:row r="9">
      <x:c r="A9" s="50" t="str">
        <x:v>P1018 V17926 | 150.00*61.00*5.70*10.80 | 51CrV4 | PHOSPHATE_OIL|8</x:v>
      </x:c>
      <x:c r="B9" s="51" t="str">
        <x:v>P1018 V17926 | 150.00*61.00*5.70*10.80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d：61.00 ⁺⁰·³⁰₀·₀₀ mm
[批准] 成品 D：150.00 ⁰·⁰⁰₋₀·₄₀ mm
[批准] 成品 t/t′：5.70 ⁺⁰·⁰⁵₋₀·₁₅ mm
[工程] F75：45774.52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d：61.00 ⁺⁰·³⁰₀·₀₀ mm
[批准] 成品 D：150.00 ⁰·⁰⁰₋₀·₄₀ mm
[批准] 成品 t/t′：5.70 ⁺⁰·⁰⁵₋₀·₁₅ mm
[工程] F75：45774.52 ⁺¹⁰·⁰⁰₋₅·₀₀ N</x:v>
      </x:c>
    </x:row>
    <x:row r="10">
      <x:c r="A10" s="50" t="str">
        <x:v>P1018 V17926 | 150.00*61.00*5.70*10.80 | 51CrV4 | PHOSPHATE_OIL|9</x:v>
      </x:c>
      <x:c r="B10" s="51" t="str">
        <x:v>P1018 V17926 | 150.00*61.00*5.70*10.80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P1018 V17926 | 150.00*61.00*5.70*10.80 | 51CrV4 | PHOSPHATE_OIL|10</x:v>
      </x:c>
      <x:c r="B11" s="54" t="str">
        <x:v>P1018 V17926 | 150.00*61.00*5.70*10.80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7b0ec5485541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1018</x:v>
      </x:c>
      <x:c r="B2" s="48" t="str">
        <x:v>150.00*61.00*5.70*10.80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149.89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1018</x:v>
      </x:c>
      <x:c r="B3" s="51" t="str">
        <x:v>150.00*61.00*5.70*10.80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61.21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1018</x:v>
      </x:c>
      <x:c r="B4" s="51" t="str">
        <x:v>150.00*61.00*5.70*10.80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1018</x:v>
      </x:c>
      <x:c r="B5" s="51" t="str">
        <x:v>150.00*61.00*5.70*10.80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61.21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1018</x:v>
      </x:c>
      <x:c r="B6" s="54" t="str">
        <x:v>150.00*61.00*5.70*10.80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8a160e69a24a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1018</x:v>
      </x:c>
      <x:c r="B2" s="48" t="str">
        <x:v>150.00*61.00*5.70*10.80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1018</x:v>
      </x:c>
      <x:c r="B3" s="51" t="str">
        <x:v>150.00*61.00*5.70*10.80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1018</x:v>
      </x:c>
      <x:c r="B4" s="51" t="str">
        <x:v>150.00*61.00*5.70*10.80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1018</x:v>
      </x:c>
      <x:c r="B5" s="51" t="str">
        <x:v>150.00*61.00*5.70*10.80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1018</x:v>
      </x:c>
      <x:c r="B6" s="51" t="str">
        <x:v>150.00*61.00*5.70*10.80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1018</x:v>
      </x:c>
      <x:c r="B7" s="51" t="str">
        <x:v>150.00*61.00*5.70*10.80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1018</x:v>
      </x:c>
      <x:c r="B8" s="51" t="str">
        <x:v>150.00*61.00*5.70*10.80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1018</x:v>
      </x:c>
      <x:c r="B9" s="51" t="str">
        <x:v>150.00*61.00*5.70*10.80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1018</x:v>
      </x:c>
      <x:c r="B10" s="51" t="str">
        <x:v>150.00*61.00*5.70*10.80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1018</x:v>
      </x:c>
      <x:c r="B11" s="51" t="str">
        <x:v>150.00*61.00*5.70*10.80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1018</x:v>
      </x:c>
      <x:c r="B12" s="51" t="str">
        <x:v>150.00*61.00*5.70*10.80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1018</x:v>
      </x:c>
      <x:c r="B13" s="51" t="str">
        <x:v>150.00*61.00*5.70*10.80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1018</x:v>
      </x:c>
      <x:c r="B14" s="54" t="str">
        <x:v>150.00*61.00*5.70*10.80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59a122c43d14ab5"/>
  </x:tableParts>
</x:worksheet>
</file>