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0dad2fc26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ae1a53a0bcc4280"/>
    <x:sheet xmlns:r="http://schemas.openxmlformats.org/officeDocument/2006/relationships" name="产品主数据" sheetId="2" r:id="Rd338969d85724656"/>
    <x:sheet xmlns:r="http://schemas.openxmlformats.org/officeDocument/2006/relationships" name="工序参数" sheetId="3" r:id="R39ab114e637743f6"/>
    <x:sheet xmlns:r="http://schemas.openxmlformats.org/officeDocument/2006/relationships" name="计算与旧卡对比" sheetId="4" r:id="R3f4ecfe34e574e26"/>
    <x:sheet xmlns:r="http://schemas.openxmlformats.org/officeDocument/2006/relationships" name="数据缺口" sheetId="5" r:id="Rb1175fe57ad44bf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9eb2bce624ae5" /><Relationship Type="http://schemas.openxmlformats.org/officeDocument/2006/relationships/theme" Target="/xl/theme/theme1.xml" Id="R7e90b997ec5f4a3f" /><Relationship Type="http://schemas.openxmlformats.org/officeDocument/2006/relationships/sharedStrings" Target="/xl/sharedStrings.xml" Id="Rd2d1af4e2fdf4b81" /><Relationship Type="http://schemas.openxmlformats.org/officeDocument/2006/relationships/worksheet" Target="/xl/worksheets/sheet1.xml" Id="Reae1a53a0bcc4280" /><Relationship Type="http://schemas.openxmlformats.org/officeDocument/2006/relationships/worksheet" Target="/xl/worksheets/sheet2.xml" Id="Rd338969d85724656" /><Relationship Type="http://schemas.openxmlformats.org/officeDocument/2006/relationships/worksheet" Target="/xl/worksheets/sheet3.xml" Id="R39ab114e637743f6" /><Relationship Type="http://schemas.openxmlformats.org/officeDocument/2006/relationships/worksheet" Target="/xl/worksheets/sheet4.xml" Id="R3f4ecfe34e574e26" /><Relationship Type="http://schemas.openxmlformats.org/officeDocument/2006/relationships/worksheet" Target="/xl/worksheets/sheet5.xml" Id="Rb1175fe57ad44bf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79b41e408dc4ca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a8eda9114064be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f1014b87cc741f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2225b3aa826421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NO.：CF07-P1019-V17929-R04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P1019 V17929 | 125.00*64.00*4.75*8.51 | 51CrV4 | PHOSPHATE_OIL</x:v>
      </x:c>
    </x:row>
    <x:row r="3" ht="19.5" customHeight="1">
      <x:c r="A3" s="73" t="str">
        <x:v>产品选择</x:v>
      </x:c>
      <x:c r="B3" s="73"/>
      <x:c r="C3" s="79" t="str">
        <x:v>P1019 V17929 | 125.00*64.00*4.75*8.51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125.00*64.00*4.75*8.51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JH-DS-P1019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d：63.69 mm
[工程] 激光毛坯 D：125.36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d（面积加权）：64.19 ⁺⁰·³²₋₀·₀₃ mm
[工程] 平坯 D（面积加权）：124.86 ⁺⁰·⁰⁵₋₀·₄₂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H0：8.51 ⁺⁰·³⁰₋₀·₁₅ mm
[批准] 强压次数：5.00 次
[工程] 强压最低力：≥61504.89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H0：8.51 ⁺⁰·³⁰₋₀·₁₅ mm
[批准] 成品 d：64.00 ⁺⁰·³⁰₀·₀₀ mm
[批准] 成品 D：125.00 ⁰·⁰⁰₋₀·₄₀ mm
[批准] 成品 t/t′：4.75 ⁺⁰·⁰⁵₋₀·₁₅ mm
[工程] F75：30752.44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P1019 V17929 | 125.00*64.00*4.75*8.51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1019</x:v>
      </x:c>
      <x:c r="B2" s="18" t="str">
        <x:v>P1019 V17929 | 125.00*64.00*4.75*8.51 | 51CrV4 | PHOSPHATE_OIL</x:v>
      </x:c>
      <x:c r="C2" s="18" t="str">
        <x:v>125.00*64.00*4.75*8.51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P1019-DV4-P1019-DV4-F4244-P1019-DV4-20260824T045736622Z-V17929-20260820161254-SV17929-51CrV4-CF07-E2-PROCESS-PARAMETERS-R03-R04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CF07-P1019-V17929-R04</x:v>
      </x:c>
      <x:c r="P2" s="18"/>
      <x:c r="Q2" s="18"/>
      <x:c r="R2" s="18" t="str">
        <x:v>JH-DS-P1019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79b41e408dc4ca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P1019 V17929 | 125.00*64.00*4.75*8.51 | 51CrV4 | PHOSPHATE_OIL|1</x:v>
      </x:c>
      <x:c r="B2" s="48" t="str">
        <x:v>P1019 V17929 | 125.00*64.00*4.75*8.51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P1019 V17929 | 125.00*64.00*4.75*8.51 | 51CrV4 | PHOSPHATE_OIL|2</x:v>
      </x:c>
      <x:c r="B3" s="51" t="str">
        <x:v>P1019 V17929 | 125.00*64.00*4.75*8.51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d：63.69 mm
[工程] 激光毛坯 D：125.36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d：63.69 mm
[工程] 激光毛坯 D：125.36 mm</x:v>
      </x:c>
    </x:row>
    <x:row r="4">
      <x:c r="A4" s="50" t="str">
        <x:v>P1019 V17929 | 125.00*64.00*4.75*8.51 | 51CrV4 | PHOSPHATE_OIL|3</x:v>
      </x:c>
      <x:c r="B4" s="51" t="str">
        <x:v>P1019 V17929 | 125.00*64.00*4.75*8.51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d（面积加权）：64.19 ⁺⁰·³²₋₀·₀₃ mm
[工程] 平坯 D（面积加权）：124.86 ⁺⁰·⁰⁵₋₀·₄₂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d（面积加权）：64.19 ⁺⁰·³²₋₀·₀₃ mm
[工程] 平坯 D（面积加权）：124.86 ⁺⁰·⁰⁵₋₀·₄₂ mm
[参考·旧卡实绩] 平坯车加工 D/d：无同规格旧卡记录</x:v>
      </x:c>
    </x:row>
    <x:row r="5">
      <x:c r="A5" s="50" t="str">
        <x:v>P1019 V17929 | 125.00*64.00*4.75*8.51 | 51CrV4 | PHOSPHATE_OIL|4</x:v>
      </x:c>
      <x:c r="B5" s="51" t="str">
        <x:v>P1019 V17929 | 125.00*64.00*4.75*8.51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P1019 V17929 | 125.00*64.00*4.75*8.51 | 51CrV4 | PHOSPHATE_OIL|5</x:v>
      </x:c>
      <x:c r="B6" s="51" t="str">
        <x:v>P1019 V17929 | 125.00*64.00*4.75*8.51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P1019 V17929 | 125.00*64.00*4.75*8.51 | 51CrV4 | PHOSPHATE_OIL|6</x:v>
      </x:c>
      <x:c r="B7" s="51" t="str">
        <x:v>P1019 V17929 | 125.00*64.00*4.75*8.51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P1019 V17929 | 125.00*64.00*4.75*8.51 | 51CrV4 | PHOSPHATE_OIL|7</x:v>
      </x:c>
      <x:c r="B8" s="51" t="str">
        <x:v>P1019 V17929 | 125.00*64.00*4.75*8.51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H0：8.51 ⁺⁰·³⁰₋₀·₁₅ mm
[批准] 强压次数：5.00 次
[工程] 强压最低力：≥61504.89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H0：8.51 ⁺⁰·³⁰₋₀·₁₅ mm
[批准] 强压次数：5.00 次
[工程] 强压最低力：≥61504.89 N</x:v>
      </x:c>
    </x:row>
    <x:row r="9">
      <x:c r="A9" s="50" t="str">
        <x:v>P1019 V17929 | 125.00*64.00*4.75*8.51 | 51CrV4 | PHOSPHATE_OIL|8</x:v>
      </x:c>
      <x:c r="B9" s="51" t="str">
        <x:v>P1019 V17929 | 125.00*64.00*4.75*8.51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H0：8.51 ⁺⁰·³⁰₋₀·₁₅ mm
[批准] 成品 d：64.00 ⁺⁰·³⁰₀·₀₀ mm
[批准] 成品 D：125.00 ⁰·⁰⁰₋₀·₄₀ mm
[批准] 成品 t/t′：4.75 ⁺⁰·⁰⁵₋₀·₁₅ mm
[工程] F75：30752.44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H0：8.51 ⁺⁰·³⁰₋₀·₁₅ mm
[批准] 成品 d：64.00 ⁺⁰·³⁰₀·₀₀ mm
[批准] 成品 D：125.00 ⁰·⁰⁰₋₀·₄₀ mm
[批准] 成品 t/t′：4.75 ⁺⁰·⁰⁵₋₀·₁₅ mm
[工程] F75：30752.44 ⁺¹⁰·⁰⁰₋₅·₀₀ N</x:v>
      </x:c>
    </x:row>
    <x:row r="10">
      <x:c r="A10" s="50" t="str">
        <x:v>P1019 V17929 | 125.00*64.00*4.75*8.51 | 51CrV4 | PHOSPHATE_OIL|9</x:v>
      </x:c>
      <x:c r="B10" s="51" t="str">
        <x:v>P1019 V17929 | 125.00*64.00*4.75*8.51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P1019 V17929 | 125.00*64.00*4.75*8.51 | 51CrV4 | PHOSPHATE_OIL|10</x:v>
      </x:c>
      <x:c r="B11" s="54" t="str">
        <x:v>P1019 V17929 | 125.00*64.00*4.75*8.51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a8eda9114064be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1019</x:v>
      </x:c>
      <x:c r="B2" s="48" t="str">
        <x:v>125.00*64.00*4.75*8.51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124.86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1019</x:v>
      </x:c>
      <x:c r="B3" s="51" t="str">
        <x:v>125.00*64.00*4.75*8.51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64.19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1019</x:v>
      </x:c>
      <x:c r="B4" s="51" t="str">
        <x:v>125.00*64.00*4.75*8.51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124.87 ⁺⁰·⁰⁴₋₀·₄₃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1019</x:v>
      </x:c>
      <x:c r="B5" s="51" t="str">
        <x:v>125.00*64.00*4.75*8.51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64.19 ⁺⁰·³²₋₀·₀₃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1019</x:v>
      </x:c>
      <x:c r="B6" s="54" t="str">
        <x:v>125.00*64.00*4.75*8.51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f1014b87cc741f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1019</x:v>
      </x:c>
      <x:c r="B2" s="48" t="str">
        <x:v>125.00*64.00*4.75*8.51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1019</x:v>
      </x:c>
      <x:c r="B3" s="51" t="str">
        <x:v>125.00*64.00*4.75*8.51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1019</x:v>
      </x:c>
      <x:c r="B4" s="51" t="str">
        <x:v>125.00*64.00*4.75*8.51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1019</x:v>
      </x:c>
      <x:c r="B5" s="51" t="str">
        <x:v>125.00*64.00*4.75*8.51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1019</x:v>
      </x:c>
      <x:c r="B6" s="51" t="str">
        <x:v>125.00*64.00*4.75*8.51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1019</x:v>
      </x:c>
      <x:c r="B7" s="51" t="str">
        <x:v>125.00*64.00*4.75*8.51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1019</x:v>
      </x:c>
      <x:c r="B8" s="51" t="str">
        <x:v>125.00*64.00*4.75*8.51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1019</x:v>
      </x:c>
      <x:c r="B9" s="51" t="str">
        <x:v>125.00*64.00*4.75*8.51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1019</x:v>
      </x:c>
      <x:c r="B10" s="51" t="str">
        <x:v>125.00*64.00*4.75*8.51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1019</x:v>
      </x:c>
      <x:c r="B11" s="51" t="str">
        <x:v>125.00*64.00*4.75*8.51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1019</x:v>
      </x:c>
      <x:c r="B12" s="51" t="str">
        <x:v>125.00*64.00*4.75*8.51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1019</x:v>
      </x:c>
      <x:c r="B13" s="51" t="str">
        <x:v>125.00*64.00*4.75*8.51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1019</x:v>
      </x:c>
      <x:c r="B14" s="54" t="str">
        <x:v>125.00*64.00*4.75*8.51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2225b3aa8264217"/>
  </x:tableParts>
</x:worksheet>
</file>