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1f6d40808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84d16c24454025"/>
    <x:sheet xmlns:r="http://schemas.openxmlformats.org/officeDocument/2006/relationships" name="产品主数据" sheetId="2" r:id="Ra2ebd8ac53684e83"/>
    <x:sheet xmlns:r="http://schemas.openxmlformats.org/officeDocument/2006/relationships" name="工序参数" sheetId="3" r:id="Rb256dc7922d7459f"/>
    <x:sheet xmlns:r="http://schemas.openxmlformats.org/officeDocument/2006/relationships" name="计算与旧卡对比" sheetId="4" r:id="R812c907f67ba49ec"/>
    <x:sheet xmlns:r="http://schemas.openxmlformats.org/officeDocument/2006/relationships" name="数据缺口" sheetId="5" r:id="R2a00dc8dbc2b4a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9c973551e4170" /><Relationship Type="http://schemas.openxmlformats.org/officeDocument/2006/relationships/theme" Target="/xl/theme/theme1.xml" Id="R3561d1cf6cb44f1f" /><Relationship Type="http://schemas.openxmlformats.org/officeDocument/2006/relationships/sharedStrings" Target="/xl/sharedStrings.xml" Id="Rac71481bfa5944c6" /><Relationship Type="http://schemas.openxmlformats.org/officeDocument/2006/relationships/worksheet" Target="/xl/worksheets/sheet1.xml" Id="R8184d16c24454025" /><Relationship Type="http://schemas.openxmlformats.org/officeDocument/2006/relationships/worksheet" Target="/xl/worksheets/sheet2.xml" Id="Ra2ebd8ac53684e83" /><Relationship Type="http://schemas.openxmlformats.org/officeDocument/2006/relationships/worksheet" Target="/xl/worksheets/sheet3.xml" Id="Rb256dc7922d7459f" /><Relationship Type="http://schemas.openxmlformats.org/officeDocument/2006/relationships/worksheet" Target="/xl/worksheets/sheet4.xml" Id="R812c907f67ba49ec" /><Relationship Type="http://schemas.openxmlformats.org/officeDocument/2006/relationships/worksheet" Target="/xl/worksheets/sheet5.xml" Id="R2a00dc8dbc2b4a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c800204d354ce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7b87cc04604f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914eeac12f42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c78f17b73a46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NO.：CF07-P1020-V17932-R04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P1020 V17932 | 125.00*64.00*5.60*9.60 | 51CrV4 | PHOSPHATE_OIL</x:v>
      </x:c>
    </x:row>
    <x:row r="3" ht="19.5" customHeight="1">
      <x:c r="A3" s="73" t="str">
        <x:v>产品选择</x:v>
      </x:c>
      <x:c r="B3" s="73"/>
      <x:c r="C3" s="79" t="str">
        <x:v>P1020 V17932 | 125.00*64.00*5.60*9.60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125.00*64.00*5.60*9.60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d：63.78 mm
[工程] 激光毛坯 D：125.28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d（面积加权）：64.28 ⁺⁰·³²₋₀·₀₃ mm
[工程] 平坯 D（面积加权）：124.78 ⁺⁰·⁰⁵₋₀·₄₂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强压最低力：≥106888.86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d：64.00 ⁺⁰·³⁰₀·₀₀ mm
[批准] 成品 D：125.00 ⁰·⁰⁰₋₀·₄₀ mm
[批准] 成品 t/t′：5.60 ⁺⁰·⁰⁵₋₀·₁₅ mm
[工程] F75：53444.43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P1020 V17932 | 125.00*64.00*5.60*9.60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1020</x:v>
      </x:c>
      <x:c r="B2" s="18" t="str">
        <x:v>P1020 V17932 | 125.00*64.00*5.60*9.60 | 51CrV4 | PHOSPHATE_OIL</x:v>
      </x:c>
      <x:c r="C2" s="18" t="str">
        <x:v>125.00*64.00*5.60*9.60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P1020-DV4-P1020-DV4-F4246-P1020-DV4-20260824T045736622Z-V17932-20260820161254-SV17932-51CrV4-CF07-E2-PROCESS-PARAMETERS-R03-R04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CF07-P1020-V17932-R04</x:v>
      </x:c>
      <x:c r="P2" s="18"/>
      <x:c r="Q2" s="18"/>
      <x:c r="R2" s="18" t="str">
        <x:v>JH-DS-P1020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7c800204d354ce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P1020 V17932 | 125.00*64.00*5.60*9.60 | 51CrV4 | PHOSPHATE_OIL|1</x:v>
      </x:c>
      <x:c r="B2" s="48" t="str">
        <x:v>P1020 V17932 | 125.00*64.00*5.60*9.60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P1020 V17932 | 125.00*64.00*5.60*9.60 | 51CrV4 | PHOSPHATE_OIL|2</x:v>
      </x:c>
      <x:c r="B3" s="51" t="str">
        <x:v>P1020 V17932 | 125.00*64.00*5.60*9.60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d：63.78 mm
[工程] 激光毛坯 D：125.28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d：63.78 mm
[工程] 激光毛坯 D：125.28 mm</x:v>
      </x:c>
    </x:row>
    <x:row r="4">
      <x:c r="A4" s="50" t="str">
        <x:v>P1020 V17932 | 125.00*64.00*5.60*9.60 | 51CrV4 | PHOSPHATE_OIL|3</x:v>
      </x:c>
      <x:c r="B4" s="51" t="str">
        <x:v>P1020 V17932 | 125.00*64.00*5.60*9.60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d（面积加权）：64.28 ⁺⁰·³²₋₀·₀₃ mm
[工程] 平坯 D（面积加权）：124.78 ⁺⁰·⁰⁵₋₀·₄₂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d（面积加权）：64.28 ⁺⁰·³²₋₀·₀₃ mm
[工程] 平坯 D（面积加权）：124.78 ⁺⁰·⁰⁵₋₀·₄₂ mm
[参考·旧卡实绩] 平坯车加工 D/d：无同规格旧卡记录</x:v>
      </x:c>
    </x:row>
    <x:row r="5">
      <x:c r="A5" s="50" t="str">
        <x:v>P1020 V17932 | 125.00*64.00*5.60*9.60 | 51CrV4 | PHOSPHATE_OIL|4</x:v>
      </x:c>
      <x:c r="B5" s="51" t="str">
        <x:v>P1020 V17932 | 125.00*64.00*5.60*9.60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P1020 V17932 | 125.00*64.00*5.60*9.60 | 51CrV4 | PHOSPHATE_OIL|5</x:v>
      </x:c>
      <x:c r="B6" s="51" t="str">
        <x:v>P1020 V17932 | 125.00*64.00*5.60*9.60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P1020 V17932 | 125.00*64.00*5.60*9.60 | 51CrV4 | PHOSPHATE_OIL|6</x:v>
      </x:c>
      <x:c r="B7" s="51" t="str">
        <x:v>P1020 V17932 | 125.00*64.00*5.60*9.60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P1020 V17932 | 125.00*64.00*5.60*9.60 | 51CrV4 | PHOSPHATE_OIL|7</x:v>
      </x:c>
      <x:c r="B8" s="51" t="str">
        <x:v>P1020 V17932 | 125.00*64.00*5.60*9.60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强压最低力：≥106888.86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强压最低力：≥106888.86 N</x:v>
      </x:c>
    </x:row>
    <x:row r="9">
      <x:c r="A9" s="50" t="str">
        <x:v>P1020 V17932 | 125.00*64.00*5.60*9.60 | 51CrV4 | PHOSPHATE_OIL|8</x:v>
      </x:c>
      <x:c r="B9" s="51" t="str">
        <x:v>P1020 V17932 | 125.00*64.00*5.60*9.60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d：64.00 ⁺⁰·³⁰₀·₀₀ mm
[批准] 成品 D：125.00 ⁰·⁰⁰₋₀·₄₀ mm
[批准] 成品 t/t′：5.60 ⁺⁰·⁰⁵₋₀·₁₅ mm
[工程] F75：53444.43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d：64.00 ⁺⁰·³⁰₀·₀₀ mm
[批准] 成品 D：125.00 ⁰·⁰⁰₋₀·₄₀ mm
[批准] 成品 t/t′：5.60 ⁺⁰·⁰⁵₋₀·₁₅ mm
[工程] F75：53444.43 ⁺¹⁰·⁰⁰₋₅·₀₀ N</x:v>
      </x:c>
    </x:row>
    <x:row r="10">
      <x:c r="A10" s="50" t="str">
        <x:v>P1020 V17932 | 125.00*64.00*5.60*9.60 | 51CrV4 | PHOSPHATE_OIL|9</x:v>
      </x:c>
      <x:c r="B10" s="51" t="str">
        <x:v>P1020 V17932 | 125.00*64.00*5.60*9.60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P1020 V17932 | 125.00*64.00*5.60*9.60 | 51CrV4 | PHOSPHATE_OIL|10</x:v>
      </x:c>
      <x:c r="B11" s="54" t="str">
        <x:v>P1020 V17932 | 125.00*64.00*5.60*9.60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7b87cc04604f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1020</x:v>
      </x:c>
      <x:c r="B2" s="48" t="str">
        <x:v>125.00*64.00*5.60*9.60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124.78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1020</x:v>
      </x:c>
      <x:c r="B3" s="51" t="str">
        <x:v>125.00*64.00*5.60*9.60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64.28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1020</x:v>
      </x:c>
      <x:c r="B4" s="51" t="str">
        <x:v>125.00*64.00*5.60*9.60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124.78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1020</x:v>
      </x:c>
      <x:c r="B5" s="51" t="str">
        <x:v>125.00*64.00*5.60*9.60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64.29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1020</x:v>
      </x:c>
      <x:c r="B6" s="54" t="str">
        <x:v>125.00*64.00*5.60*9.60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914eeac12f42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1020</x:v>
      </x:c>
      <x:c r="B2" s="48" t="str">
        <x:v>125.00*64.00*5.60*9.60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1020</x:v>
      </x:c>
      <x:c r="B3" s="51" t="str">
        <x:v>125.00*64.00*5.60*9.60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1020</x:v>
      </x:c>
      <x:c r="B4" s="51" t="str">
        <x:v>125.00*64.00*5.60*9.60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1020</x:v>
      </x:c>
      <x:c r="B5" s="51" t="str">
        <x:v>125.00*64.00*5.60*9.60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1020</x:v>
      </x:c>
      <x:c r="B6" s="51" t="str">
        <x:v>125.00*64.00*5.60*9.60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1020</x:v>
      </x:c>
      <x:c r="B7" s="51" t="str">
        <x:v>125.00*64.00*5.60*9.60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1020</x:v>
      </x:c>
      <x:c r="B8" s="51" t="str">
        <x:v>125.00*64.00*5.60*9.60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1020</x:v>
      </x:c>
      <x:c r="B9" s="51" t="str">
        <x:v>125.00*64.00*5.60*9.60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1020</x:v>
      </x:c>
      <x:c r="B10" s="51" t="str">
        <x:v>125.00*64.00*5.60*9.60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1020</x:v>
      </x:c>
      <x:c r="B11" s="51" t="str">
        <x:v>125.00*64.00*5.60*9.60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1020</x:v>
      </x:c>
      <x:c r="B12" s="51" t="str">
        <x:v>125.00*64.00*5.60*9.60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1020</x:v>
      </x:c>
      <x:c r="B13" s="51" t="str">
        <x:v>125.00*64.00*5.60*9.60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1020</x:v>
      </x:c>
      <x:c r="B14" s="54" t="str">
        <x:v>125.00*64.00*5.60*9.60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6c78f17b73a4621"/>
  </x:tableParts>
</x:worksheet>
</file>