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54f935c38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30e575e2154425d"/>
    <x:sheet xmlns:r="http://schemas.openxmlformats.org/officeDocument/2006/relationships" name="产品主数据" sheetId="2" r:id="Rba55dca6f09f4b28"/>
    <x:sheet xmlns:r="http://schemas.openxmlformats.org/officeDocument/2006/relationships" name="工序参数" sheetId="3" r:id="R82eef71f6fcf47a1"/>
    <x:sheet xmlns:r="http://schemas.openxmlformats.org/officeDocument/2006/relationships" name="计算与旧卡对比" sheetId="4" r:id="R7ce4725a45e0425d"/>
    <x:sheet xmlns:r="http://schemas.openxmlformats.org/officeDocument/2006/relationships" name="数据缺口" sheetId="5" r:id="R2020d2fe37914d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52a82acea496b" /><Relationship Type="http://schemas.openxmlformats.org/officeDocument/2006/relationships/theme" Target="/xl/theme/theme1.xml" Id="R8d194b9da11048a2" /><Relationship Type="http://schemas.openxmlformats.org/officeDocument/2006/relationships/sharedStrings" Target="/xl/sharedStrings.xml" Id="R6325759061fd4e36" /><Relationship Type="http://schemas.openxmlformats.org/officeDocument/2006/relationships/worksheet" Target="/xl/worksheets/sheet1.xml" Id="R330e575e2154425d" /><Relationship Type="http://schemas.openxmlformats.org/officeDocument/2006/relationships/worksheet" Target="/xl/worksheets/sheet2.xml" Id="Rba55dca6f09f4b28" /><Relationship Type="http://schemas.openxmlformats.org/officeDocument/2006/relationships/worksheet" Target="/xl/worksheets/sheet3.xml" Id="R82eef71f6fcf47a1" /><Relationship Type="http://schemas.openxmlformats.org/officeDocument/2006/relationships/worksheet" Target="/xl/worksheets/sheet4.xml" Id="R7ce4725a45e0425d" /><Relationship Type="http://schemas.openxmlformats.org/officeDocument/2006/relationships/worksheet" Target="/xl/worksheets/sheet5.xml" Id="R2020d2fe37914d1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51406e43734cb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b3eb86aa3f54ff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fe73d7b6e2a4bd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831828ab59e4d7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NO.：CF07-P1022-V17938-R04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P1022 V17938 | 150.00*71.00*5.60*10.80 | 51CrV4 | PHOSPHATE_OIL</x:v>
      </x:c>
    </x:row>
    <x:row r="3" ht="19.5" customHeight="1">
      <x:c r="A3" s="73" t="str">
        <x:v>产品选择</x:v>
      </x:c>
      <x:c r="B3" s="73"/>
      <x:c r="C3" s="79" t="str">
        <x:v>P1022 V17938 | 150.00*71.00*5.60*10.80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150.00*71.00*5.60*10.80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d：70.71 mm
[工程] 激光毛坯 D：150.38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d（面积加权）：71.21 ⁺⁰·³²₋₀·₀₄ mm
[工程] 平坯 D（面积加权）：149.88 ⁺⁰·⁰⁶₋₀·₄₂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H0：10.80 ⁺⁰·³⁰₋₀·₁₅ mm
[批准] 强压次数：5.00 次
[工程] 强压最低力：≥95645.17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H0：10.80 ⁺⁰·³⁰₋₀·₁₅ mm
[批准] 成品 d：71.00 ⁺⁰·³⁰₀·₀₀ mm
[批准] 成品 D：150.00 ⁰·⁰⁰₋₀·₄₀ mm
[批准] 成品 t/t′：5.60 ⁺⁰·⁰⁵₋₀·₁₅ mm
[工程] F75：47822.59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P1022 V17938 | 150.00*71.00*5.60*10.80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1022</x:v>
      </x:c>
      <x:c r="B2" s="18" t="str">
        <x:v>P1022 V17938 | 150.00*71.00*5.60*10.80 | 51CrV4 | PHOSPHATE_OIL</x:v>
      </x:c>
      <x:c r="C2" s="18" t="str">
        <x:v>150.00*71.00*5.60*10.80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P1022-DV4-P1022-DV4-F4250-P1022-DV4-20260824T045736622Z-V17938-20260820161254-SV17938-51CrV4-CF07-E2-PROCESS-PARAMETERS-R03-R04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CF07-P1022-V17938-R04</x:v>
      </x:c>
      <x:c r="P2" s="18"/>
      <x:c r="Q2" s="18"/>
      <x:c r="R2" s="18" t="str">
        <x:v>JH-DS-P1022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951406e43734cb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P1022 V17938 | 150.00*71.00*5.60*10.80 | 51CrV4 | PHOSPHATE_OIL|1</x:v>
      </x:c>
      <x:c r="B2" s="48" t="str">
        <x:v>P1022 V17938 | 150.00*71.00*5.60*10.80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P1022 V17938 | 150.00*71.00*5.60*10.80 | 51CrV4 | PHOSPHATE_OIL|2</x:v>
      </x:c>
      <x:c r="B3" s="51" t="str">
        <x:v>P1022 V17938 | 150.00*71.00*5.60*10.80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d：70.71 mm
[工程] 激光毛坯 D：150.38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d：70.71 mm
[工程] 激光毛坯 D：150.38 mm</x:v>
      </x:c>
    </x:row>
    <x:row r="4">
      <x:c r="A4" s="50" t="str">
        <x:v>P1022 V17938 | 150.00*71.00*5.60*10.80 | 51CrV4 | PHOSPHATE_OIL|3</x:v>
      </x:c>
      <x:c r="B4" s="51" t="str">
        <x:v>P1022 V17938 | 150.00*71.00*5.60*10.80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d（面积加权）：71.21 ⁺⁰·³²₋₀·₀₄ mm
[工程] 平坯 D（面积加权）：149.88 ⁺⁰·⁰⁶₋₀·₄₂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d（面积加权）：71.21 ⁺⁰·³²₋₀·₀₄ mm
[工程] 平坯 D（面积加权）：149.88 ⁺⁰·⁰⁶₋₀·₄₂ mm
[参考·旧卡实绩] 平坯车加工 D/d：无同规格旧卡记录</x:v>
      </x:c>
    </x:row>
    <x:row r="5">
      <x:c r="A5" s="50" t="str">
        <x:v>P1022 V17938 | 150.00*71.00*5.60*10.80 | 51CrV4 | PHOSPHATE_OIL|4</x:v>
      </x:c>
      <x:c r="B5" s="51" t="str">
        <x:v>P1022 V17938 | 150.00*71.00*5.60*10.80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P1022 V17938 | 150.00*71.00*5.60*10.80 | 51CrV4 | PHOSPHATE_OIL|5</x:v>
      </x:c>
      <x:c r="B6" s="51" t="str">
        <x:v>P1022 V17938 | 150.00*71.00*5.60*10.80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P1022 V17938 | 150.00*71.00*5.60*10.80 | 51CrV4 | PHOSPHATE_OIL|6</x:v>
      </x:c>
      <x:c r="B7" s="51" t="str">
        <x:v>P1022 V17938 | 150.00*71.00*5.60*10.80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P1022 V17938 | 150.00*71.00*5.60*10.80 | 51CrV4 | PHOSPHATE_OIL|7</x:v>
      </x:c>
      <x:c r="B8" s="51" t="str">
        <x:v>P1022 V17938 | 150.00*71.00*5.60*10.80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H0：10.80 ⁺⁰·³⁰₋₀·₁₅ mm
[批准] 强压次数：5.00 次
[工程] 强压最低力：≥95645.17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H0：10.80 ⁺⁰·³⁰₋₀·₁₅ mm
[批准] 强压次数：5.00 次
[工程] 强压最低力：≥95645.17 N</x:v>
      </x:c>
    </x:row>
    <x:row r="9">
      <x:c r="A9" s="50" t="str">
        <x:v>P1022 V17938 | 150.00*71.00*5.60*10.80 | 51CrV4 | PHOSPHATE_OIL|8</x:v>
      </x:c>
      <x:c r="B9" s="51" t="str">
        <x:v>P1022 V17938 | 150.00*71.00*5.60*10.80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H0：10.80 ⁺⁰·³⁰₋₀·₁₅ mm
[批准] 成品 d：71.00 ⁺⁰·³⁰₀·₀₀ mm
[批准] 成品 D：150.00 ⁰·⁰⁰₋₀·₄₀ mm
[批准] 成品 t/t′：5.60 ⁺⁰·⁰⁵₋₀·₁₅ mm
[工程] F75：47822.59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H0：10.80 ⁺⁰·³⁰₋₀·₁₅ mm
[批准] 成品 d：71.00 ⁺⁰·³⁰₀·₀₀ mm
[批准] 成品 D：150.00 ⁰·⁰⁰₋₀·₄₀ mm
[批准] 成品 t/t′：5.60 ⁺⁰·⁰⁵₋₀·₁₅ mm
[工程] F75：47822.59 ⁺¹⁰·⁰⁰₋₅·₀₀ N</x:v>
      </x:c>
    </x:row>
    <x:row r="10">
      <x:c r="A10" s="50" t="str">
        <x:v>P1022 V17938 | 150.00*71.00*5.60*10.80 | 51CrV4 | PHOSPHATE_OIL|9</x:v>
      </x:c>
      <x:c r="B10" s="51" t="str">
        <x:v>P1022 V17938 | 150.00*71.00*5.60*10.80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P1022 V17938 | 150.00*71.00*5.60*10.80 | 51CrV4 | PHOSPHATE_OIL|10</x:v>
      </x:c>
      <x:c r="B11" s="54" t="str">
        <x:v>P1022 V17938 | 150.00*71.00*5.60*10.80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b3eb86aa3f54ff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1022</x:v>
      </x:c>
      <x:c r="B2" s="48" t="str">
        <x:v>150.00*71.00*5.60*10.80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149.88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1022</x:v>
      </x:c>
      <x:c r="B3" s="51" t="str">
        <x:v>150.00*71.00*5.60*10.80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71.21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1022</x:v>
      </x:c>
      <x:c r="B4" s="51" t="str">
        <x:v>150.00*71.00*5.60*10.80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149.89 ⁺⁰·⁰⁵₋₀·₄₃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1022</x:v>
      </x:c>
      <x:c r="B5" s="51" t="str">
        <x:v>150.00*71.00*5.60*10.80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71.21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1022</x:v>
      </x:c>
      <x:c r="B6" s="54" t="str">
        <x:v>150.00*71.00*5.60*10.80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fe73d7b6e2a4bd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1022</x:v>
      </x:c>
      <x:c r="B2" s="48" t="str">
        <x:v>150.00*71.00*5.60*10.80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1022</x:v>
      </x:c>
      <x:c r="B3" s="51" t="str">
        <x:v>150.00*71.00*5.60*10.80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1022</x:v>
      </x:c>
      <x:c r="B4" s="51" t="str">
        <x:v>150.00*71.00*5.60*10.80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1022</x:v>
      </x:c>
      <x:c r="B5" s="51" t="str">
        <x:v>150.00*71.00*5.60*10.80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1022</x:v>
      </x:c>
      <x:c r="B6" s="51" t="str">
        <x:v>150.00*71.00*5.60*10.80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1022</x:v>
      </x:c>
      <x:c r="B7" s="51" t="str">
        <x:v>150.00*71.00*5.60*10.80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1022</x:v>
      </x:c>
      <x:c r="B8" s="51" t="str">
        <x:v>150.00*71.00*5.60*10.80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1022</x:v>
      </x:c>
      <x:c r="B9" s="51" t="str">
        <x:v>150.00*71.00*5.60*10.80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1022</x:v>
      </x:c>
      <x:c r="B10" s="51" t="str">
        <x:v>150.00*71.00*5.60*10.80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1022</x:v>
      </x:c>
      <x:c r="B11" s="51" t="str">
        <x:v>150.00*71.00*5.60*10.80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1022</x:v>
      </x:c>
      <x:c r="B12" s="51" t="str">
        <x:v>150.00*71.00*5.60*10.80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1022</x:v>
      </x:c>
      <x:c r="B13" s="51" t="str">
        <x:v>150.00*71.00*5.60*10.80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1022</x:v>
      </x:c>
      <x:c r="B14" s="54" t="str">
        <x:v>150.00*71.00*5.60*10.80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831828ab59e4d7b"/>
  </x:tableParts>
</x:worksheet>
</file>