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8c4f91fa4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99d3574a2c4102"/>
    <x:sheet xmlns:r="http://schemas.openxmlformats.org/officeDocument/2006/relationships" name="产品主数据" sheetId="2" r:id="R75090c498d7c4aff"/>
    <x:sheet xmlns:r="http://schemas.openxmlformats.org/officeDocument/2006/relationships" name="工序参数" sheetId="3" r:id="R80afd6f31599443b"/>
    <x:sheet xmlns:r="http://schemas.openxmlformats.org/officeDocument/2006/relationships" name="计算与旧卡对比" sheetId="4" r:id="Re0657b59de9b4656"/>
    <x:sheet xmlns:r="http://schemas.openxmlformats.org/officeDocument/2006/relationships" name="数据缺口" sheetId="5" r:id="Rbb00b2cfb1b047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47abdfe1145aa" /><Relationship Type="http://schemas.openxmlformats.org/officeDocument/2006/relationships/theme" Target="/xl/theme/theme1.xml" Id="R7d49d9c9b9d8429b" /><Relationship Type="http://schemas.openxmlformats.org/officeDocument/2006/relationships/sharedStrings" Target="/xl/sharedStrings.xml" Id="Rd51f95785412402b" /><Relationship Type="http://schemas.openxmlformats.org/officeDocument/2006/relationships/worksheet" Target="/xl/worksheets/sheet1.xml" Id="Rf999d3574a2c4102" /><Relationship Type="http://schemas.openxmlformats.org/officeDocument/2006/relationships/worksheet" Target="/xl/worksheets/sheet2.xml" Id="R75090c498d7c4aff" /><Relationship Type="http://schemas.openxmlformats.org/officeDocument/2006/relationships/worksheet" Target="/xl/worksheets/sheet3.xml" Id="R80afd6f31599443b" /><Relationship Type="http://schemas.openxmlformats.org/officeDocument/2006/relationships/worksheet" Target="/xl/worksheets/sheet4.xml" Id="Re0657b59de9b4656" /><Relationship Type="http://schemas.openxmlformats.org/officeDocument/2006/relationships/worksheet" Target="/xl/worksheets/sheet5.xml" Id="Rbb00b2cfb1b047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4f820ad16a4d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f9b47cec3f4b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27308746f343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3acb0efe1f41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NO.：CF07-P1023-V17941-R04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P1023 V17941 | 140.00*72.00*4.70*8.99 | 51CrV4 | PHOSPHATE_OIL</x:v>
      </x:c>
    </x:row>
    <x:row r="3" ht="19.5" customHeight="1">
      <x:c r="A3" s="73" t="str">
        <x:v>产品选择</x:v>
      </x:c>
      <x:c r="B3" s="73"/>
      <x:c r="C3" s="79" t="str">
        <x:v>P1023 V17941 | 140.00*72.00*4.70*8.99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140.00*72.00*4.70*8.99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d：71.66 mm
[工程] 激光毛坯 D：140.41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d（面积加权）：72.16 ⁺⁰·³¹₋₀·₀₄ mm
[工程] 平坯 D（面积加权）：139.91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强压最低力：≥55670.50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P1023 V17941 | 140.00*72.00*4.70*8.99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1023</x:v>
      </x:c>
      <x:c r="B2" s="18" t="str">
        <x:v>P1023 V17941 | 140.00*72.00*4.70*8.99 | 51CrV4 | PHOSPHATE_OIL</x:v>
      </x:c>
      <x:c r="C2" s="18" t="str">
        <x:v>140.00*72.00*4.70*8.99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P1023-DV4-P1023-DV4-F4252-P1023-DV4-20260824T045736622Z-V17941-20260820161254-SV17941-51CrV4-CF07-E2-PROCESS-PARAMETERS-R03-R04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CF07-P1023-V17941-R04</x:v>
      </x:c>
      <x:c r="P2" s="18"/>
      <x:c r="Q2" s="18"/>
      <x:c r="R2" s="18" t="str">
        <x:v>JH-DS-P1023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94f820ad16a4d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P1023 V17941 | 140.00*72.00*4.70*8.99 | 51CrV4 | PHOSPHATE_OIL|1</x:v>
      </x:c>
      <x:c r="B2" s="48" t="str">
        <x:v>P1023 V17941 | 140.00*72.00*4.70*8.99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P1023 V17941 | 140.00*72.00*4.70*8.99 | 51CrV4 | PHOSPHATE_OIL|2</x:v>
      </x:c>
      <x:c r="B3" s="51" t="str">
        <x:v>P1023 V17941 | 140.00*72.00*4.70*8.99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d：71.66 mm
[工程] 激光毛坯 D：140.41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d：71.66 mm
[工程] 激光毛坯 D：140.41 mm</x:v>
      </x:c>
    </x:row>
    <x:row r="4">
      <x:c r="A4" s="50" t="str">
        <x:v>P1023 V17941 | 140.00*72.00*4.70*8.99 | 51CrV4 | PHOSPHATE_OIL|3</x:v>
      </x:c>
      <x:c r="B4" s="51" t="str">
        <x:v>P1023 V17941 | 140.00*72.00*4.70*8.99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d（面积加权）：72.16 ⁺⁰·³¹₋₀·₀₄ mm
[工程] 平坯 D（面积加权）：139.91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d（面积加权）：72.16 ⁺⁰·³¹₋₀·₀₄ mm
[工程] 平坯 D（面积加权）：139.91 ⁺⁰·⁰⁵₋₀·₄₂ mm
[参考·旧卡实绩] 平坯车加工 D/d：无同规格旧卡记录</x:v>
      </x:c>
    </x:row>
    <x:row r="5">
      <x:c r="A5" s="50" t="str">
        <x:v>P1023 V17941 | 140.00*72.00*4.70*8.99 | 51CrV4 | PHOSPHATE_OIL|4</x:v>
      </x:c>
      <x:c r="B5" s="51" t="str">
        <x:v>P1023 V17941 | 140.00*72.00*4.70*8.99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P1023 V17941 | 140.00*72.00*4.70*8.99 | 51CrV4 | PHOSPHATE_OIL|5</x:v>
      </x:c>
      <x:c r="B6" s="51" t="str">
        <x:v>P1023 V17941 | 140.00*72.00*4.70*8.99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P1023 V17941 | 140.00*72.00*4.70*8.99 | 51CrV4 | PHOSPHATE_OIL|6</x:v>
      </x:c>
      <x:c r="B7" s="51" t="str">
        <x:v>P1023 V17941 | 140.00*72.00*4.70*8.99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P1023 V17941 | 140.00*72.00*4.70*8.99 | 51CrV4 | PHOSPHATE_OIL|7</x:v>
      </x:c>
      <x:c r="B8" s="51" t="str">
        <x:v>P1023 V17941 | 140.00*72.00*4.70*8.99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强压最低力：≥55670.50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强压最低力：≥55670.50 N</x:v>
      </x:c>
    </x:row>
    <x:row r="9">
      <x:c r="A9" s="50" t="str">
        <x:v>P1023 V17941 | 140.00*72.00*4.70*8.99 | 51CrV4 | PHOSPHATE_OIL|8</x:v>
      </x:c>
      <x:c r="B9" s="51" t="str">
        <x:v>P1023 V17941 | 140.00*72.00*4.70*8.99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</x:row>
    <x:row r="10">
      <x:c r="A10" s="50" t="str">
        <x:v>P1023 V17941 | 140.00*72.00*4.70*8.99 | 51CrV4 | PHOSPHATE_OIL|9</x:v>
      </x:c>
      <x:c r="B10" s="51" t="str">
        <x:v>P1023 V17941 | 140.00*72.00*4.70*8.99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P1023 V17941 | 140.00*72.00*4.70*8.99 | 51CrV4 | PHOSPHATE_OIL|10</x:v>
      </x:c>
      <x:c r="B11" s="54" t="str">
        <x:v>P1023 V17941 | 140.00*72.00*4.70*8.99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f9b47cec3f4b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1023</x:v>
      </x:c>
      <x:c r="B2" s="48" t="str">
        <x:v>140.00*72.00*4.70*8.99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139.91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1023</x:v>
      </x:c>
      <x:c r="B3" s="51" t="str">
        <x:v>140.00*72.00*4.70*8.99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72.16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1023</x:v>
      </x:c>
      <x:c r="B4" s="51" t="str">
        <x:v>140.00*72.00*4.70*8.99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139.91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1023</x:v>
      </x:c>
      <x:c r="B5" s="51" t="str">
        <x:v>140.00*72.00*4.70*8.99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72.16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1023</x:v>
      </x:c>
      <x:c r="B6" s="54" t="str">
        <x:v>140.00*72.00*4.70*8.99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27308746f343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1023</x:v>
      </x:c>
      <x:c r="B2" s="48" t="str">
        <x:v>140.00*72.00*4.70*8.99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1023</x:v>
      </x:c>
      <x:c r="B3" s="51" t="str">
        <x:v>140.00*72.00*4.70*8.99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1023</x:v>
      </x:c>
      <x:c r="B4" s="51" t="str">
        <x:v>140.00*72.00*4.70*8.99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1023</x:v>
      </x:c>
      <x:c r="B5" s="51" t="str">
        <x:v>140.00*72.00*4.70*8.99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1023</x:v>
      </x:c>
      <x:c r="B6" s="51" t="str">
        <x:v>140.00*72.00*4.70*8.99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1023</x:v>
      </x:c>
      <x:c r="B7" s="51" t="str">
        <x:v>140.00*72.00*4.70*8.99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1023</x:v>
      </x:c>
      <x:c r="B8" s="51" t="str">
        <x:v>140.00*72.00*4.70*8.99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1023</x:v>
      </x:c>
      <x:c r="B9" s="51" t="str">
        <x:v>140.00*72.00*4.70*8.99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1023</x:v>
      </x:c>
      <x:c r="B10" s="51" t="str">
        <x:v>140.00*72.00*4.70*8.99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1023</x:v>
      </x:c>
      <x:c r="B11" s="51" t="str">
        <x:v>140.00*72.00*4.70*8.99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1023</x:v>
      </x:c>
      <x:c r="B12" s="51" t="str">
        <x:v>140.00*72.00*4.70*8.99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1023</x:v>
      </x:c>
      <x:c r="B13" s="51" t="str">
        <x:v>140.00*72.00*4.70*8.99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1023</x:v>
      </x:c>
      <x:c r="B14" s="54" t="str">
        <x:v>140.00*72.00*4.70*8.99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3acb0efe1f41d0"/>
  </x:tableParts>
</x:worksheet>
</file>