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242f15962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ddea4e0fe1b447b"/>
    <x:sheet xmlns:r="http://schemas.openxmlformats.org/officeDocument/2006/relationships" name="产品主数据" sheetId="2" r:id="R8e6c4d743cee4882"/>
    <x:sheet xmlns:r="http://schemas.openxmlformats.org/officeDocument/2006/relationships" name="工序参数" sheetId="3" r:id="R813a5636eb7045a7"/>
    <x:sheet xmlns:r="http://schemas.openxmlformats.org/officeDocument/2006/relationships" name="计算与旧卡对比" sheetId="4" r:id="R2571f772e9cf42d7"/>
    <x:sheet xmlns:r="http://schemas.openxmlformats.org/officeDocument/2006/relationships" name="数据缺口" sheetId="5" r:id="R67057927c13247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568d1a5d54117" /><Relationship Type="http://schemas.openxmlformats.org/officeDocument/2006/relationships/theme" Target="/xl/theme/theme1.xml" Id="R415b3bdb83f84ce5" /><Relationship Type="http://schemas.openxmlformats.org/officeDocument/2006/relationships/sharedStrings" Target="/xl/sharedStrings.xml" Id="R0c562dba995144dd" /><Relationship Type="http://schemas.openxmlformats.org/officeDocument/2006/relationships/worksheet" Target="/xl/worksheets/sheet1.xml" Id="R9ddea4e0fe1b447b" /><Relationship Type="http://schemas.openxmlformats.org/officeDocument/2006/relationships/worksheet" Target="/xl/worksheets/sheet2.xml" Id="R8e6c4d743cee4882" /><Relationship Type="http://schemas.openxmlformats.org/officeDocument/2006/relationships/worksheet" Target="/xl/worksheets/sheet3.xml" Id="R813a5636eb7045a7" /><Relationship Type="http://schemas.openxmlformats.org/officeDocument/2006/relationships/worksheet" Target="/xl/worksheets/sheet4.xml" Id="R2571f772e9cf42d7" /><Relationship Type="http://schemas.openxmlformats.org/officeDocument/2006/relationships/worksheet" Target="/xl/worksheets/sheet5.xml" Id="R67057927c132471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59d6db128f64d0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aa9ec71b3314aa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70179cfafc149a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8f539c1a378432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NO.：CF07-P1216-V18337-R04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P1216 V18337 | 124.97*60.96*7.49*10.90 | 51CrV4 | PHOSPHATE_OIL</x:v>
      </x:c>
    </x:row>
    <x:row r="3" ht="19.5" customHeight="1">
      <x:c r="A3" s="73" t="str">
        <x:v>产品选择</x:v>
      </x:c>
      <x:c r="B3" s="73"/>
      <x:c r="C3" s="79" t="str">
        <x:v>P1216 V18337 | 124.97*60.96*7.49*10.90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124.97*60.96*7.49*10.90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d：60.92 mm
[工程] 激光毛坯 D：125.06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d（面积加权）：61.42 ⁺⁰·³⁴₋₀·₀₃ mm
[工程] 平坯 D（面积加权）：124.56 ⁺⁰·⁰²₋₀·₄₄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H0：10.90 ⁺⁰·³⁰₋₀·₃₀ mm
[批准] 强压次数：5.00 次
[批准] 强压最低力：≥202198.36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H0：10.90 ⁺⁰·³⁰₋₀·₃₀ mm
[批准] 成品 d：60.96 ⁺⁰·³⁰₀·₀₀ mm
[批准] 成品 D：124.97 ⁰·⁰⁰₋₀·₄₀ mm
[批准] 成品 t/t′：7.49 ⁺⁰·¹⁰₋₀·₁₀ mm
[批准] F75：101099.18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P1216 V18337 | 124.97*60.96*7.49*10.90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1216</x:v>
      </x:c>
      <x:c r="B2" s="18" t="str">
        <x:v>P1216 V18337 | 124.97*60.96*7.49*10.90 | 51CrV4 | PHOSPHATE_OIL</x:v>
      </x:c>
      <x:c r="C2" s="18" t="str">
        <x:v>124.97*60.96*7.49*10.90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P1216-DV4-P1216-DV4-F4266-P1216-DV4-20260824T045736622Z-V18337-20260820161254-SV18337-51CrV4-CF07-E2-PROCESS-PARAMETERS-R03-R04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CF07-P1216-V18337-R04</x:v>
      </x:c>
      <x:c r="P2" s="18"/>
      <x:c r="Q2" s="18"/>
      <x:c r="R2" s="18" t="str">
        <x:v>JH-DS-P1216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59d6db128f64d0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P1216 V18337 | 124.97*60.96*7.49*10.90 | 51CrV4 | PHOSPHATE_OIL|1</x:v>
      </x:c>
      <x:c r="B2" s="48" t="str">
        <x:v>P1216 V18337 | 124.97*60.96*7.49*10.90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P1216 V18337 | 124.97*60.96*7.49*10.90 | 51CrV4 | PHOSPHATE_OIL|2</x:v>
      </x:c>
      <x:c r="B3" s="51" t="str">
        <x:v>P1216 V18337 | 124.97*60.96*7.49*10.90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d：60.92 mm
[工程] 激光毛坯 D：125.06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d：60.92 mm
[工程] 激光毛坯 D：125.06 mm</x:v>
      </x:c>
    </x:row>
    <x:row r="4">
      <x:c r="A4" s="50" t="str">
        <x:v>P1216 V18337 | 124.97*60.96*7.49*10.90 | 51CrV4 | PHOSPHATE_OIL|3</x:v>
      </x:c>
      <x:c r="B4" s="51" t="str">
        <x:v>P1216 V18337 | 124.97*60.96*7.49*10.90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d（面积加权）：61.42 ⁺⁰·³⁴₋₀·₀₃ mm
[工程] 平坯 D（面积加权）：124.56 ⁺⁰·⁰²₋₀·₄₄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d（面积加权）：61.42 ⁺⁰·³⁴₋₀·₀₃ mm
[工程] 平坯 D（面积加权）：124.56 ⁺⁰·⁰²₋₀·₄₄ mm
[参考·旧卡实绩] 平坯车加工 D/d：无同规格旧卡记录</x:v>
      </x:c>
    </x:row>
    <x:row r="5">
      <x:c r="A5" s="50" t="str">
        <x:v>P1216 V18337 | 124.97*60.96*7.49*10.90 | 51CrV4 | PHOSPHATE_OIL|4</x:v>
      </x:c>
      <x:c r="B5" s="51" t="str">
        <x:v>P1216 V18337 | 124.97*60.96*7.49*10.90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P1216 V18337 | 124.97*60.96*7.49*10.90 | 51CrV4 | PHOSPHATE_OIL|5</x:v>
      </x:c>
      <x:c r="B6" s="51" t="str">
        <x:v>P1216 V18337 | 124.97*60.96*7.49*10.90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P1216 V18337 | 124.97*60.96*7.49*10.90 | 51CrV4 | PHOSPHATE_OIL|6</x:v>
      </x:c>
      <x:c r="B7" s="51" t="str">
        <x:v>P1216 V18337 | 124.97*60.96*7.49*10.90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P1216 V18337 | 124.97*60.96*7.49*10.90 | 51CrV4 | PHOSPHATE_OIL|7</x:v>
      </x:c>
      <x:c r="B8" s="51" t="str">
        <x:v>P1216 V18337 | 124.97*60.96*7.49*10.90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H0：10.90 ⁺⁰·³⁰₋₀·₃₀ mm
[批准] 强压次数：5.00 次
[批准] 强压最低力：≥202198.36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H0：10.90 ⁺⁰·³⁰₋₀·₃₀ mm
[批准] 强压次数：5.00 次
[批准] 强压最低力：≥202198.36 N</x:v>
      </x:c>
    </x:row>
    <x:row r="9">
      <x:c r="A9" s="50" t="str">
        <x:v>P1216 V18337 | 124.97*60.96*7.49*10.90 | 51CrV4 | PHOSPHATE_OIL|8</x:v>
      </x:c>
      <x:c r="B9" s="51" t="str">
        <x:v>P1216 V18337 | 124.97*60.96*7.49*10.90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H0：10.90 ⁺⁰·³⁰₋₀·₃₀ mm
[批准] 成品 d：60.96 ⁺⁰·³⁰₀·₀₀ mm
[批准] 成品 D：124.97 ⁰·⁰⁰₋₀·₄₀ mm
[批准] 成品 t/t′：7.49 ⁺⁰·¹⁰₋₀·₁₀ mm
[批准] F75：101099.18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H0：10.90 ⁺⁰·³⁰₋₀·₃₀ mm
[批准] 成品 d：60.96 ⁺⁰·³⁰₀·₀₀ mm
[批准] 成品 D：124.97 ⁰·⁰⁰₋₀·₄₀ mm
[批准] 成品 t/t′：7.49 ⁺⁰·¹⁰₋₀·₁₀ mm
[批准] F75：101099.18 ⁺⁵·⁰⁰₋₅·₀₀ N</x:v>
      </x:c>
    </x:row>
    <x:row r="10">
      <x:c r="A10" s="50" t="str">
        <x:v>P1216 V18337 | 124.97*60.96*7.49*10.90 | 51CrV4 | PHOSPHATE_OIL|9</x:v>
      </x:c>
      <x:c r="B10" s="51" t="str">
        <x:v>P1216 V18337 | 124.97*60.96*7.49*10.90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P1216 V18337 | 124.97*60.96*7.49*10.90 | 51CrV4 | PHOSPHATE_OIL|10</x:v>
      </x:c>
      <x:c r="B11" s="54" t="str">
        <x:v>P1216 V18337 | 124.97*60.96*7.49*10.90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aa9ec71b3314aa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1216</x:v>
      </x:c>
      <x:c r="B2" s="48" t="str">
        <x:v>124.97*60.96*7.49*10.90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124.56 ⁺⁰·⁰²₋₀·₄₄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1216</x:v>
      </x:c>
      <x:c r="B3" s="51" t="str">
        <x:v>124.97*60.96*7.49*10.90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61.42 ⁺⁰·³⁴₋₀·₀₃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1216</x:v>
      </x:c>
      <x:c r="B4" s="51" t="str">
        <x:v>124.97*60.96*7.49*10.90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124.56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1216</x:v>
      </x:c>
      <x:c r="B5" s="51" t="str">
        <x:v>124.97*60.96*7.49*10.90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61.42 ⁺⁰·³⁴₋₀·₀₃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1216</x:v>
      </x:c>
      <x:c r="B6" s="54" t="str">
        <x:v>124.97*60.96*7.49*10.90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70179cfafc149a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1216</x:v>
      </x:c>
      <x:c r="B2" s="48" t="str">
        <x:v>124.97*60.96*7.49*10.90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1216</x:v>
      </x:c>
      <x:c r="B3" s="51" t="str">
        <x:v>124.97*60.96*7.49*10.90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1216</x:v>
      </x:c>
      <x:c r="B4" s="51" t="str">
        <x:v>124.97*60.96*7.49*10.90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1216</x:v>
      </x:c>
      <x:c r="B5" s="51" t="str">
        <x:v>124.97*60.96*7.49*10.90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1216</x:v>
      </x:c>
      <x:c r="B6" s="51" t="str">
        <x:v>124.97*60.96*7.49*10.90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1216</x:v>
      </x:c>
      <x:c r="B7" s="51" t="str">
        <x:v>124.97*60.96*7.49*10.90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1216</x:v>
      </x:c>
      <x:c r="B8" s="51" t="str">
        <x:v>124.97*60.96*7.49*10.90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1216</x:v>
      </x:c>
      <x:c r="B9" s="51" t="str">
        <x:v>124.97*60.96*7.49*10.90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1216</x:v>
      </x:c>
      <x:c r="B10" s="51" t="str">
        <x:v>124.97*60.96*7.49*10.90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1216</x:v>
      </x:c>
      <x:c r="B11" s="51" t="str">
        <x:v>124.97*60.96*7.49*10.90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1216</x:v>
      </x:c>
      <x:c r="B12" s="51" t="str">
        <x:v>124.97*60.96*7.49*10.90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1216</x:v>
      </x:c>
      <x:c r="B13" s="51" t="str">
        <x:v>124.97*60.96*7.49*10.90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1216</x:v>
      </x:c>
      <x:c r="B14" s="54" t="str">
        <x:v>124.97*60.96*7.49*10.90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8f539c1a3784324"/>
  </x:tableParts>
</x:worksheet>
</file>