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4295f4bc1a4f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35c448ba2334a1b"/>
    <x:sheet xmlns:r="http://schemas.openxmlformats.org/officeDocument/2006/relationships" name="产品主数据" sheetId="2" r:id="Rf3927f6d9d1543cd"/>
    <x:sheet xmlns:r="http://schemas.openxmlformats.org/officeDocument/2006/relationships" name="工序参数" sheetId="3" r:id="R28e8f860e9a6415d"/>
    <x:sheet xmlns:r="http://schemas.openxmlformats.org/officeDocument/2006/relationships" name="计算与旧卡对比" sheetId="4" r:id="R0e70ee9e26c2442f"/>
    <x:sheet xmlns:r="http://schemas.openxmlformats.org/officeDocument/2006/relationships" name="数据缺口" sheetId="5" r:id="R9be467b26379436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6ffa5028624333" /><Relationship Type="http://schemas.openxmlformats.org/officeDocument/2006/relationships/theme" Target="/xl/theme/theme1.xml" Id="Rdb4b70edd7864672" /><Relationship Type="http://schemas.openxmlformats.org/officeDocument/2006/relationships/sharedStrings" Target="/xl/sharedStrings.xml" Id="R06cff5b6e1304233" /><Relationship Type="http://schemas.openxmlformats.org/officeDocument/2006/relationships/worksheet" Target="/xl/worksheets/sheet1.xml" Id="R035c448ba2334a1b" /><Relationship Type="http://schemas.openxmlformats.org/officeDocument/2006/relationships/worksheet" Target="/xl/worksheets/sheet2.xml" Id="Rf3927f6d9d1543cd" /><Relationship Type="http://schemas.openxmlformats.org/officeDocument/2006/relationships/worksheet" Target="/xl/worksheets/sheet3.xml" Id="R28e8f860e9a6415d" /><Relationship Type="http://schemas.openxmlformats.org/officeDocument/2006/relationships/worksheet" Target="/xl/worksheets/sheet4.xml" Id="R0e70ee9e26c2442f" /><Relationship Type="http://schemas.openxmlformats.org/officeDocument/2006/relationships/worksheet" Target="/xl/worksheets/sheet5.xml" Id="R9be467b26379436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5ee70d343d243b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5384ae159b54e7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28a6c4e774e44e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5344202e0204a2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NO.：CF07-P1221-V18341-R04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P1221 V18341 | 124.97*71.12*7.40*10.40 | 50CrVA | BLACK_OXIDE</x:v>
      </x:c>
    </x:row>
    <x:row r="3" ht="19.5" customHeight="1">
      <x:c r="A3" s="73" t="str">
        <x:v>产品选择</x:v>
      </x:c>
      <x:c r="B3" s="73"/>
      <x:c r="C3" s="79" t="str">
        <x:v>P1221 V18341 | 124.97*71.12*7.40*10.40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124.97*71.12*7.40*10.40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JH-DS-P1221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d：71.12 mm
[工程] 激光毛坯 D：125.01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d（面积加权）：71.62 ⁺⁰·³⁵₋₀·₀₄ mm
[工程] 平坯 D（面积加权）：124.51 ⁺⁰·⁰³₋₀·₄₅ mm
[推荐·同材料旧卡插值] 平坯车加工 D：124.69 ⁰·⁰⁰₋₀·₁₀ mm
[推荐·同材料旧卡插值] 平坯车加工 d：71.50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H：12.04 mm（11.60～13.20；邻近规格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旧卡执行最终硬度：45.00～48.00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H0：10.40 ⁺⁰·³⁰₋₀·₃₀ mm
[批准] 强压次数：5.00 次
[批准] 强压最低力：≥189867.89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H0：10.40 ⁺⁰·³⁰₋₀·₃₀ mm
[批准] 成品 d：71.12 ⁺⁰·³⁰₀·₀₀ mm
[批准] 成品 D：124.97 ⁰·⁰⁰₋₀·₄₀ mm
[批准] 成品 t/t′：7.40 ⁺⁰·¹⁰₋₀·₁₀ mm
[批准] F75：94933.95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P1221 V18341 | 124.97*71.12*7.40*10.40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1221</x:v>
      </x:c>
      <x:c r="B2" s="18" t="str">
        <x:v>P1221 V18341 | 124.97*71.12*7.40*10.40 | 50CrVA | BLACK_OXIDE</x:v>
      </x:c>
      <x:c r="C2" s="18" t="str">
        <x:v>124.97*71.12*7.40*10.40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P1221-DV4-P1221-DV4-F4268-P1221-DV4-20260824T045736622Z-V18341-20260820161254-SV18341-50CrVA-CF07-E2-PROCESS-PARAMETERS-R03-R04</x:v>
      </x:c>
      <x:c r="K2" s="18" t="n">
        <x:v>12</x:v>
      </x:c>
      <x:c r="L2" s="18" t="n">
        <x:v>7</x:v>
      </x:c>
      <x:c r="M2" s="18" t="n">
        <x:v>0</x:v>
      </x:c>
      <x:c r="N2" s="18" t="n">
        <x:v>6</x:v>
      </x:c>
      <x:c r="O2" s="18" t="str">
        <x:v>CF07-P1221-V18341-R04</x:v>
      </x:c>
      <x:c r="P2" s="18"/>
      <x:c r="Q2" s="18"/>
      <x:c r="R2" s="18" t="str">
        <x:v>JH-DS-P1221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05ee70d343d243b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P1221 V18341 | 124.97*71.12*7.40*10.40 | 50CrVA | BLACK_OXIDE|1</x:v>
      </x:c>
      <x:c r="B2" s="48" t="str">
        <x:v>P1221 V18341 | 124.97*71.12*7.40*10.40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P1221 V18341 | 124.97*71.12*7.40*10.40 | 50CrVA | BLACK_OXIDE|2</x:v>
      </x:c>
      <x:c r="B3" s="51" t="str">
        <x:v>P1221 V18341 | 124.97*71.12*7.40*10.40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d：71.12 mm
[工程] 激光毛坯 D：125.01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d：71.12 mm
[工程] 激光毛坯 D：125.01 mm</x:v>
      </x:c>
    </x:row>
    <x:row r="4">
      <x:c r="A4" s="50" t="str">
        <x:v>P1221 V18341 | 124.97*71.12*7.40*10.40 | 50CrVA | BLACK_OXIDE|3</x:v>
      </x:c>
      <x:c r="B4" s="51" t="str">
        <x:v>P1221 V18341 | 124.97*71.12*7.40*10.40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d（面积加权）：71.62 ⁺⁰·³⁵₋₀·₀₄ mm
[工程] 平坯 D（面积加权）：124.51 ⁺⁰·⁰³₋₀·₄₅ mm
[推荐·同材料旧卡插值] 平坯车加工 D：124.69 ⁰·⁰⁰₋₀·₁₀ mm
[推荐·同材料旧卡插值] 平坯车加工 d：71.50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d（面积加权）：71.62 ⁺⁰·³⁵₋₀·₀₄ mm
[工程] 平坯 D（面积加权）：124.51 ⁺⁰·⁰³₋₀·₄₅ mm
[推荐·同材料旧卡插值] 平坯车加工 D：124.69 ⁰·⁰⁰₋₀·₁₀ mm
[推荐·同材料旧卡插值] 平坯车加工 d：71.50 ⁺⁰·¹⁰₀·₀₀ mm</x:v>
      </x:c>
    </x:row>
    <x:row r="5">
      <x:c r="A5" s="50" t="str">
        <x:v>P1221 V18341 | 124.97*71.12*7.40*10.40 | 50CrVA | BLACK_OXIDE|4</x:v>
      </x:c>
      <x:c r="B5" s="51" t="str">
        <x:v>P1221 V18341 | 124.97*71.12*7.40*10.40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H：12.04 mm（11.60～13.20；邻近规格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H：12.04 mm（11.60～13.20；邻近规格 4 个；置信度低）</x:v>
      </x:c>
    </x:row>
    <x:row r="6">
      <x:c r="A6" s="50" t="str">
        <x:v>P1221 V18341 | 124.97*71.12*7.40*10.40 | 50CrVA | BLACK_OXIDE|5</x:v>
      </x:c>
      <x:c r="B6" s="51" t="str">
        <x:v>P1221 V18341 | 124.97*71.12*7.40*10.40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旧卡执行最终硬度：45.00～48.00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旧卡执行最终硬度：45.00～48.00 HRC</x:v>
      </x:c>
    </x:row>
    <x:row r="7">
      <x:c r="A7" s="50" t="str">
        <x:v>P1221 V18341 | 124.97*71.12*7.40*10.40 | 50CrVA | BLACK_OXIDE|6</x:v>
      </x:c>
      <x:c r="B7" s="51" t="str">
        <x:v>P1221 V18341 | 124.97*71.12*7.40*10.40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P1221 V18341 | 124.97*71.12*7.40*10.40 | 50CrVA | BLACK_OXIDE|7</x:v>
      </x:c>
      <x:c r="B8" s="51" t="str">
        <x:v>P1221 V18341 | 124.97*71.12*7.40*10.40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H0：10.40 ⁺⁰·³⁰₋₀·₃₀ mm
[批准] 强压次数：5.00 次
[批准] 强压最低力：≥189867.89 N</x:v>
      </x:c>
      <x:c r="I8" s="51" t="str">
        <x:v>批准3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H0：10.40 ⁺⁰·³⁰₋₀·₃₀ mm
[批准] 强压次数：5.00 次
[批准] 强压最低力：≥189867.89 N</x:v>
      </x:c>
    </x:row>
    <x:row r="9">
      <x:c r="A9" s="50" t="str">
        <x:v>P1221 V18341 | 124.97*71.12*7.40*10.40 | 50CrVA | BLACK_OXIDE|8</x:v>
      </x:c>
      <x:c r="B9" s="51" t="str">
        <x:v>P1221 V18341 | 124.97*71.12*7.40*10.40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H0：10.40 ⁺⁰·³⁰₋₀·₃₀ mm
[批准] 成品 d：71.12 ⁺⁰·³⁰₀·₀₀ mm
[批准] 成品 D：124.97 ⁰·⁰⁰₋₀·₄₀ mm
[批准] 成品 t/t′：7.40 ⁺⁰·¹⁰₋₀·₁₀ mm
[批准] F75：94933.95 ⁺⁵·⁰⁰₋₅·₀₀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H0：10.40 ⁺⁰·³⁰₋₀·₃₀ mm
[批准] 成品 d：71.12 ⁺⁰·³⁰₀·₀₀ mm
[批准] 成品 D：124.97 ⁰·⁰⁰₋₀·₄₀ mm
[批准] 成品 t/t′：7.40 ⁺⁰·¹⁰₋₀·₁₀ mm
[批准] F75：94933.95 ⁺⁵·⁰⁰₋₅·₀₀ N</x:v>
      </x:c>
    </x:row>
    <x:row r="10">
      <x:c r="A10" s="50" t="str">
        <x:v>P1221 V18341 | 124.97*71.12*7.40*10.40 | 50CrVA | BLACK_OXIDE|9</x:v>
      </x:c>
      <x:c r="B10" s="51" t="str">
        <x:v>P1221 V18341 | 124.97*71.12*7.40*10.40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P1221 V18341 | 124.97*71.12*7.40*10.40 | 50CrVA | BLACK_OXIDE|10</x:v>
      </x:c>
      <x:c r="B11" s="54" t="str">
        <x:v>P1221 V18341 | 124.97*71.12*7.40*10.40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5384ae159b54e7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1221</x:v>
      </x:c>
      <x:c r="B2" s="48" t="str">
        <x:v>124.97*71.12*7.40*10.40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124.51 ⁺⁰·⁰³₋₀·₄₅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1221</x:v>
      </x:c>
      <x:c r="B3" s="51" t="str">
        <x:v>124.97*71.12*7.40*10.40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71.62 ⁺⁰·³⁵₋₀·₀₄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1221</x:v>
      </x:c>
      <x:c r="B4" s="51" t="str">
        <x:v>124.97*71.12*7.40*10.40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124.51 ⁺⁰·⁰³₋₀·₄₄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1221</x:v>
      </x:c>
      <x:c r="B5" s="51" t="str">
        <x:v>124.97*71.12*7.40*10.40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71.62 ⁺⁰·³⁵₋₀·₀₄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1221</x:v>
      </x:c>
      <x:c r="B6" s="54" t="str">
        <x:v>124.97*71.12*7.40*10.40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12.04 mm（11.60～13.20）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28a6c4e774e44e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1221</x:v>
      </x:c>
      <x:c r="B2" s="48" t="str">
        <x:v>124.97*71.12*7.40*10.40</x:v>
      </x:c>
      <x:c r="C2" s="48" t="str">
        <x:v>LOW_ALLOY_QT_LASER_CUT_PLATE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1221</x:v>
      </x:c>
      <x:c r="B3" s="51" t="str">
        <x:v>124.97*71.12*7.40*10.40</x:v>
      </x:c>
      <x:c r="C3" s="51" t="str">
        <x:v>LOW_ALLOY_QT_LASER_CUT_PLATE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1221</x:v>
      </x:c>
      <x:c r="B4" s="51" t="str">
        <x:v>124.97*71.12*7.40*10.40</x:v>
      </x:c>
      <x:c r="C4" s="51" t="str">
        <x:v>LOW_ALLOY_QT_LASER_CUT_PLATE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1221</x:v>
      </x:c>
      <x:c r="B5" s="51" t="str">
        <x:v>124.97*71.12*7.40*10.40</x:v>
      </x:c>
      <x:c r="C5" s="51" t="str">
        <x:v>LOW_ALLOY_QT_LASER_CUT_PLATE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1221</x:v>
      </x:c>
      <x:c r="B6" s="51" t="str">
        <x:v>124.97*71.12*7.40*10.40</x:v>
      </x:c>
      <x:c r="C6" s="51" t="str">
        <x:v>LOW_ALLOY_QT_LASER_CUT_PLATE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1221</x:v>
      </x:c>
      <x:c r="B7" s="51" t="str">
        <x:v>124.97*71.12*7.40*10.40</x:v>
      </x:c>
      <x:c r="C7" s="51" t="str">
        <x:v>LOW_ALLOY_QT_LASER_CUT_PLATE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1221</x:v>
      </x:c>
      <x:c r="B8" s="51" t="str">
        <x:v>124.97*71.12*7.40*10.40</x:v>
      </x:c>
      <x:c r="C8" s="51" t="str">
        <x:v>LOW_ALLOY_QT_LASER_CUT_PLATE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1221</x:v>
      </x:c>
      <x:c r="B9" s="51" t="str">
        <x:v>124.97*71.12*7.40*10.40</x:v>
      </x:c>
      <x:c r="C9" s="51" t="str">
        <x:v>LOW_ALLOY_QT_LASER_CUT_PLATE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1221</x:v>
      </x:c>
      <x:c r="B10" s="51" t="str">
        <x:v>124.97*71.12*7.40*10.40</x:v>
      </x:c>
      <x:c r="C10" s="51" t="str">
        <x:v>LOW_ALLOY_QT_LASER_CUT_PLATE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1221</x:v>
      </x:c>
      <x:c r="B11" s="51" t="str">
        <x:v>124.97*71.12*7.40*10.40</x:v>
      </x:c>
      <x:c r="C11" s="51" t="str">
        <x:v>LOW_ALLOY_QT_LASER_CUT_PLATE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1221</x:v>
      </x:c>
      <x:c r="B12" s="51" t="str">
        <x:v>124.97*71.12*7.40*10.40</x:v>
      </x:c>
      <x:c r="C12" s="51" t="str">
        <x:v>LOW_ALLOY_QT_LASER_CUT_PLATE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1221</x:v>
      </x:c>
      <x:c r="B13" s="51" t="str">
        <x:v>124.97*71.12*7.40*10.40</x:v>
      </x:c>
      <x:c r="C13" s="51" t="str">
        <x:v>LOW_ALLOY_QT_LASER_CUT_PLATE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1221</x:v>
      </x:c>
      <x:c r="B14" s="54" t="str">
        <x:v>124.97*71.12*7.40*10.40</x:v>
      </x:c>
      <x:c r="C14" s="54" t="str">
        <x:v>LOW_ALLOY_QT_LASER_CUT_PLATE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5344202e0204a27"/>
  </x:tableParts>
</x:worksheet>
</file>