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c99455a43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294554bced4b7e"/>
    <x:sheet xmlns:r="http://schemas.openxmlformats.org/officeDocument/2006/relationships" name="产品主数据" sheetId="2" r:id="R9c8dde5ee8af45e6"/>
    <x:sheet xmlns:r="http://schemas.openxmlformats.org/officeDocument/2006/relationships" name="工序参数" sheetId="3" r:id="R42d6a2af90a04da9"/>
    <x:sheet xmlns:r="http://schemas.openxmlformats.org/officeDocument/2006/relationships" name="计算与旧卡对比" sheetId="4" r:id="Rc23e797e562442d4"/>
    <x:sheet xmlns:r="http://schemas.openxmlformats.org/officeDocument/2006/relationships" name="数据缺口" sheetId="5" r:id="Ra20fd05823c54c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5a2254f6c4b1c" /><Relationship Type="http://schemas.openxmlformats.org/officeDocument/2006/relationships/theme" Target="/xl/theme/theme1.xml" Id="R28b14507d1bd46e6" /><Relationship Type="http://schemas.openxmlformats.org/officeDocument/2006/relationships/sharedStrings" Target="/xl/sharedStrings.xml" Id="R9a816ffe2eff4964" /><Relationship Type="http://schemas.openxmlformats.org/officeDocument/2006/relationships/worksheet" Target="/xl/worksheets/sheet1.xml" Id="R2d294554bced4b7e" /><Relationship Type="http://schemas.openxmlformats.org/officeDocument/2006/relationships/worksheet" Target="/xl/worksheets/sheet2.xml" Id="R9c8dde5ee8af45e6" /><Relationship Type="http://schemas.openxmlformats.org/officeDocument/2006/relationships/worksheet" Target="/xl/worksheets/sheet3.xml" Id="R42d6a2af90a04da9" /><Relationship Type="http://schemas.openxmlformats.org/officeDocument/2006/relationships/worksheet" Target="/xl/worksheets/sheet4.xml" Id="Rc23e797e562442d4" /><Relationship Type="http://schemas.openxmlformats.org/officeDocument/2006/relationships/worksheet" Target="/xl/worksheets/sheet5.xml" Id="Ra20fd05823c54c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e305c9692242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557aae99ff4d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41d646770d40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ce1586176a41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NO.：CF07-P1221-V18343-R04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P1221 V18343 | 124.97*71.12*7.40*10.40 | 51CrV4 | PHOSPHATE_OIL</x:v>
      </x:c>
    </x:row>
    <x:row r="3" ht="19.5" customHeight="1">
      <x:c r="A3" s="73" t="str">
        <x:v>产品选择</x:v>
      </x:c>
      <x:c r="B3" s="73"/>
      <x:c r="C3" s="79" t="str">
        <x:v>P1221 V18343 | 124.97*71.12*7.40*10.40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124.97*71.12*7.40*10.40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d：71.12 mm
[工程] 激光毛坯 D：125.01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d（面积加权）：71.62 ⁺⁰·³⁵₋₀·₀₄ mm
[工程] 平坯 D（面积加权）：124.51 ⁺⁰·⁰³₋₀·₄₅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H0：10.40 ⁺⁰·³⁰₋₀·₃₀ mm
[批准] 强压次数：5.00 次
[批准] 强压最低力：≥189867.89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P1221 V18343 | 124.97*71.12*7.40*10.40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1221</x:v>
      </x:c>
      <x:c r="B2" s="18" t="str">
        <x:v>P1221 V18343 | 124.97*71.12*7.40*10.40 | 51CrV4 | PHOSPHATE_OIL</x:v>
      </x:c>
      <x:c r="C2" s="18" t="str">
        <x:v>124.97*71.12*7.40*10.40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P1221-DV4-P1221-DV4-F4268-P1221-DV4-20260824T045736622Z-V18343-20260820161254-SV18343-51CrV4-CF07-E2-PROCESS-PARAMETERS-R03-R04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CF07-P1221-V18343-R04</x:v>
      </x:c>
      <x:c r="P2" s="18"/>
      <x:c r="Q2" s="18"/>
      <x:c r="R2" s="18" t="str">
        <x:v>JH-DS-P1221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1e305c9692242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P1221 V18343 | 124.97*71.12*7.40*10.40 | 51CrV4 | PHOSPHATE_OIL|1</x:v>
      </x:c>
      <x:c r="B2" s="48" t="str">
        <x:v>P1221 V18343 | 124.97*71.12*7.40*10.40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P1221 V18343 | 124.97*71.12*7.40*10.40 | 51CrV4 | PHOSPHATE_OIL|2</x:v>
      </x:c>
      <x:c r="B3" s="51" t="str">
        <x:v>P1221 V18343 | 124.97*71.12*7.40*10.40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d：71.12 mm
[工程] 激光毛坯 D：125.01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d：71.12 mm
[工程] 激光毛坯 D：125.01 mm</x:v>
      </x:c>
    </x:row>
    <x:row r="4">
      <x:c r="A4" s="50" t="str">
        <x:v>P1221 V18343 | 124.97*71.12*7.40*10.40 | 51CrV4 | PHOSPHATE_OIL|3</x:v>
      </x:c>
      <x:c r="B4" s="51" t="str">
        <x:v>P1221 V18343 | 124.97*71.12*7.40*10.40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d（面积加权）：71.62 ⁺⁰·³⁵₋₀·₀₄ mm
[工程] 平坯 D（面积加权）：124.51 ⁺⁰·⁰³₋₀·₄₅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d（面积加权）：71.62 ⁺⁰·³⁵₋₀·₀₄ mm
[工程] 平坯 D（面积加权）：124.51 ⁺⁰·⁰³₋₀·₄₅ mm
[参考·旧卡实绩] 平坯车加工 D/d：无同规格旧卡记录</x:v>
      </x:c>
    </x:row>
    <x:row r="5">
      <x:c r="A5" s="50" t="str">
        <x:v>P1221 V18343 | 124.97*71.12*7.40*10.40 | 51CrV4 | PHOSPHATE_OIL|4</x:v>
      </x:c>
      <x:c r="B5" s="51" t="str">
        <x:v>P1221 V18343 | 124.97*71.12*7.40*10.40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P1221 V18343 | 124.97*71.12*7.40*10.40 | 51CrV4 | PHOSPHATE_OIL|5</x:v>
      </x:c>
      <x:c r="B6" s="51" t="str">
        <x:v>P1221 V18343 | 124.97*71.12*7.40*10.40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P1221 V18343 | 124.97*71.12*7.40*10.40 | 51CrV4 | PHOSPHATE_OIL|6</x:v>
      </x:c>
      <x:c r="B7" s="51" t="str">
        <x:v>P1221 V18343 | 124.97*71.12*7.40*10.40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P1221 V18343 | 124.97*71.12*7.40*10.40 | 51CrV4 | PHOSPHATE_OIL|7</x:v>
      </x:c>
      <x:c r="B8" s="51" t="str">
        <x:v>P1221 V18343 | 124.97*71.12*7.40*10.40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H0：10.40 ⁺⁰·³⁰₋₀·₃₀ mm
[批准] 强压次数：5.00 次
[批准] 强压最低力：≥189867.89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H0：10.40 ⁺⁰·³⁰₋₀·₃₀ mm
[批准] 强压次数：5.00 次
[批准] 强压最低力：≥189867.89 N</x:v>
      </x:c>
    </x:row>
    <x:row r="9">
      <x:c r="A9" s="50" t="str">
        <x:v>P1221 V18343 | 124.97*71.12*7.40*10.40 | 51CrV4 | PHOSPHATE_OIL|8</x:v>
      </x:c>
      <x:c r="B9" s="51" t="str">
        <x:v>P1221 V18343 | 124.97*71.12*7.40*10.40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H0：10.40 ⁺⁰·³⁰₋₀·₃₀ mm
[批准] 成品 d：71.12 ⁺⁰·³⁰₀·₀₀ mm
[批准] 成品 D：124.97 ⁰·⁰⁰₋₀·₄₀ mm
[批准] 成品 t/t′：7.40 ⁺⁰·¹⁰₋₀·₁₀ mm
[批准] F75：94933.95 ⁺⁵·⁰⁰₋₅·₀₀ N</x:v>
      </x:c>
    </x:row>
    <x:row r="10">
      <x:c r="A10" s="50" t="str">
        <x:v>P1221 V18343 | 124.97*71.12*7.40*10.40 | 51CrV4 | PHOSPHATE_OIL|9</x:v>
      </x:c>
      <x:c r="B10" s="51" t="str">
        <x:v>P1221 V18343 | 124.97*71.12*7.40*10.40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P1221 V18343 | 124.97*71.12*7.40*10.40 | 51CrV4 | PHOSPHATE_OIL|10</x:v>
      </x:c>
      <x:c r="B11" s="54" t="str">
        <x:v>P1221 V18343 | 124.97*71.12*7.40*10.40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557aae99ff4d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1221</x:v>
      </x:c>
      <x:c r="B2" s="48" t="str">
        <x:v>124.97*71.12*7.40*10.40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124.51 ⁺⁰·⁰³₋₀·₄₅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1221</x:v>
      </x:c>
      <x:c r="B3" s="51" t="str">
        <x:v>124.97*71.12*7.40*10.40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71.62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1221</x:v>
      </x:c>
      <x:c r="B4" s="51" t="str">
        <x:v>124.97*71.12*7.40*10.40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124.51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1221</x:v>
      </x:c>
      <x:c r="B5" s="51" t="str">
        <x:v>124.97*71.12*7.40*10.40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71.62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1221</x:v>
      </x:c>
      <x:c r="B6" s="54" t="str">
        <x:v>124.97*71.12*7.40*10.40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41d646770d40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1221</x:v>
      </x:c>
      <x:c r="B2" s="48" t="str">
        <x:v>124.97*71.12*7.40*10.40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1221</x:v>
      </x:c>
      <x:c r="B3" s="51" t="str">
        <x:v>124.97*71.12*7.40*10.40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1221</x:v>
      </x:c>
      <x:c r="B4" s="51" t="str">
        <x:v>124.97*71.12*7.40*10.40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1221</x:v>
      </x:c>
      <x:c r="B5" s="51" t="str">
        <x:v>124.97*71.12*7.40*10.40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1221</x:v>
      </x:c>
      <x:c r="B6" s="51" t="str">
        <x:v>124.97*71.12*7.40*10.40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1221</x:v>
      </x:c>
      <x:c r="B7" s="51" t="str">
        <x:v>124.97*71.12*7.40*10.40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1221</x:v>
      </x:c>
      <x:c r="B8" s="51" t="str">
        <x:v>124.97*71.12*7.40*10.40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1221</x:v>
      </x:c>
      <x:c r="B9" s="51" t="str">
        <x:v>124.97*71.12*7.40*10.40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1221</x:v>
      </x:c>
      <x:c r="B10" s="51" t="str">
        <x:v>124.97*71.12*7.40*10.40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1221</x:v>
      </x:c>
      <x:c r="B11" s="51" t="str">
        <x:v>124.97*71.12*7.40*10.40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1221</x:v>
      </x:c>
      <x:c r="B12" s="51" t="str">
        <x:v>124.97*71.12*7.40*10.40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1221</x:v>
      </x:c>
      <x:c r="B13" s="51" t="str">
        <x:v>124.97*71.12*7.40*10.40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1221</x:v>
      </x:c>
      <x:c r="B14" s="54" t="str">
        <x:v>124.97*71.12*7.40*10.40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ce1586176a4184"/>
  </x:tableParts>
</x:worksheet>
</file>