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39803cb3fd43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0854cdde41645d8"/>
    <x:sheet xmlns:r="http://schemas.openxmlformats.org/officeDocument/2006/relationships" name="产品主数据" sheetId="2" r:id="Ra66fbdd3d34a4773"/>
    <x:sheet xmlns:r="http://schemas.openxmlformats.org/officeDocument/2006/relationships" name="工序参数" sheetId="3" r:id="R7d68cf85a0a848f4"/>
    <x:sheet xmlns:r="http://schemas.openxmlformats.org/officeDocument/2006/relationships" name="计算与旧卡对比" sheetId="4" r:id="R82fa609d237e43f5"/>
    <x:sheet xmlns:r="http://schemas.openxmlformats.org/officeDocument/2006/relationships" name="数据缺口" sheetId="5" r:id="Rf5b7e3bb22fe489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00fd9306be482e" /><Relationship Type="http://schemas.openxmlformats.org/officeDocument/2006/relationships/theme" Target="/xl/theme/theme1.xml" Id="Rea13849ed49d4d9e" /><Relationship Type="http://schemas.openxmlformats.org/officeDocument/2006/relationships/sharedStrings" Target="/xl/sharedStrings.xml" Id="R9ac596bdfedf45f2" /><Relationship Type="http://schemas.openxmlformats.org/officeDocument/2006/relationships/worksheet" Target="/xl/worksheets/sheet1.xml" Id="R80854cdde41645d8" /><Relationship Type="http://schemas.openxmlformats.org/officeDocument/2006/relationships/worksheet" Target="/xl/worksheets/sheet2.xml" Id="Ra66fbdd3d34a4773" /><Relationship Type="http://schemas.openxmlformats.org/officeDocument/2006/relationships/worksheet" Target="/xl/worksheets/sheet3.xml" Id="R7d68cf85a0a848f4" /><Relationship Type="http://schemas.openxmlformats.org/officeDocument/2006/relationships/worksheet" Target="/xl/worksheets/sheet4.xml" Id="R82fa609d237e43f5" /><Relationship Type="http://schemas.openxmlformats.org/officeDocument/2006/relationships/worksheet" Target="/xl/worksheets/sheet5.xml" Id="Rf5b7e3bb22fe489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4e69c4dcd6f4ee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0ddffba8370479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5027771df404c6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262ea1b3b494b0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NO.：CF07-P1240-V18371-R04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P1240 V18371 | 199.90*82.04*11.50*16.60 | 50CrVA | BLACK_OXIDE</x:v>
      </x:c>
    </x:row>
    <x:row r="3" ht="19.5" customHeight="1">
      <x:c r="A3" s="73" t="str">
        <x:v>产品选择</x:v>
      </x:c>
      <x:c r="B3" s="73"/>
      <x:c r="C3" s="79" t="str">
        <x:v>P1240 V18371 | 199.90*82.04*11.50*16.60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199.90*82.04*11.50*16.60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JH-DS-P1240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d（面积加权）：82.54 ⁺⁰·³⁸₋₀·₀₂ mm
[工程] 平坯 D（面积加权）：199.47 ⁺⁰·⁰²₋₀·₄₈ mm
[推荐·同材料旧卡插值] 平坯车加工 D：199.27 ⁰·⁰⁰₋₀·₁₀ mm
[推荐·同材料旧卡插值] 平坯车加工 d：82.77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H：19.19 mm（19.10～19.40；邻近规格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淬火后硬度：≥59.00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H0：16.60 ⁺⁰·³⁰₋₀·₃₀ mm
[批准] 强压次数：5.00 次
[批准] 强压最低力：≥394761.88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H0：16.60 ⁺⁰·³⁰₋₀·₃₀ mm
[批准] 成品 d：82.04 ⁺⁰·³⁵₀·₀₀ mm
[批准] 成品 D：199.90 ⁰·⁰⁰₋₀·₄₆ mm
[批准] 成品 t/t′：11.50 ⁺⁰·¹⁰₋₀·₁₀ mm
[批准] F75：197380.94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P1240 V18371 | 199.90*82.04*11.50*16.60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1240</x:v>
      </x:c>
      <x:c r="B2" s="18" t="str">
        <x:v>P1240 V18371 | 199.90*82.04*11.50*16.60 | 50CrVA | BLACK_OXIDE</x:v>
      </x:c>
      <x:c r="C2" s="18" t="str">
        <x:v>199.90*82.04*11.50*16.60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4</x:v>
      </x:c>
      <x:c r="J2" s="18" t="str">
        <x:v>P1240-DV4-P1240-DV4-F4282-P1240-DV4-20260824T045736622Z-V18371-20260820161254-SV18371-50CrVA-CF07-E2-PROCESS-PARAMETERS-R03-R04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CF07-P1240-V18371-R04</x:v>
      </x:c>
      <x:c r="P2" s="18"/>
      <x:c r="Q2" s="18"/>
      <x:c r="R2" s="18" t="str">
        <x:v>JH-DS-P1240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74e69c4dcd6f4ee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P1240 V18371 | 199.90*82.04*11.50*16.60 | 50CrVA | BLACK_OXIDE|1</x:v>
      </x:c>
      <x:c r="B2" s="48" t="str">
        <x:v>P1240 V18371 | 199.90*82.04*11.50*16.60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P1240 V18371 | 199.90*82.04*11.50*16.60 | 50CrVA | BLACK_OXIDE|2</x:v>
      </x:c>
      <x:c r="B3" s="51" t="str">
        <x:v>P1240 V18371 | 199.90*82.04*11.50*16.60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P1240 V18371 | 199.90*82.04*11.50*16.60 | 50CrVA | BLACK_OXIDE|3</x:v>
      </x:c>
      <x:c r="B4" s="51" t="str">
        <x:v>P1240 V18371 | 199.90*82.04*11.50*16.60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d（面积加权）：82.54 ⁺⁰·³⁸₋₀·₀₂ mm
[工程] 平坯 D（面积加权）：199.47 ⁺⁰·⁰²₋₀·₄₈ mm
[推荐·同材料旧卡插值] 平坯车加工 D：199.27 ⁰·⁰⁰₋₀·₁₀ mm
[推荐·同材料旧卡插值] 平坯车加工 d：82.77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d（面积加权）：82.54 ⁺⁰·³⁸₋₀·₀₂ mm
[工程] 平坯 D（面积加权）：199.47 ⁺⁰·⁰²₋₀·₄₈ mm
[推荐·同材料旧卡插值] 平坯车加工 D：199.27 ⁰·⁰⁰₋₀·₁₀ mm
[推荐·同材料旧卡插值] 平坯车加工 d：82.77 ⁺⁰·¹⁰₀·₀₀ mm</x:v>
      </x:c>
    </x:row>
    <x:row r="5">
      <x:c r="A5" s="50" t="str">
        <x:v>P1240 V18371 | 199.90*82.04*11.50*16.60 | 50CrVA | BLACK_OXIDE|4</x:v>
      </x:c>
      <x:c r="B5" s="51" t="str">
        <x:v>P1240 V18371 | 199.90*82.04*11.50*16.60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H：19.19 mm（19.10～19.40；邻近规格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H：19.19 mm（19.10～19.40；邻近规格 4 个；置信度低）</x:v>
      </x:c>
    </x:row>
    <x:row r="6">
      <x:c r="A6" s="50" t="str">
        <x:v>P1240 V18371 | 199.90*82.04*11.50*16.60 | 50CrVA | BLACK_OXIDE|5</x:v>
      </x:c>
      <x:c r="B6" s="51" t="str">
        <x:v>P1240 V18371 | 199.90*82.04*11.50*16.60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淬火后硬度：≥59.00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淬火后硬度：≥59.00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P1240 V18371 | 199.90*82.04*11.50*16.60 | 50CrVA | BLACK_OXIDE|6</x:v>
      </x:c>
      <x:c r="B7" s="51" t="str">
        <x:v>P1240 V18371 | 199.90*82.04*11.50*16.60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P1240 V18371 | 199.90*82.04*11.50*16.60 | 50CrVA | BLACK_OXIDE|7</x:v>
      </x:c>
      <x:c r="B8" s="51" t="str">
        <x:v>P1240 V18371 | 199.90*82.04*11.50*16.60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H0：16.60 ⁺⁰·³⁰₋₀·₃₀ mm
[批准] 强压次数：5.00 次
[批准] 强压最低力：≥394761.88 N</x:v>
      </x:c>
      <x:c r="I8" s="51" t="str">
        <x:v>批准3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H0：16.60 ⁺⁰·³⁰₋₀·₃₀ mm
[批准] 强压次数：5.00 次
[批准] 强压最低力：≥394761.88 N</x:v>
      </x:c>
    </x:row>
    <x:row r="9">
      <x:c r="A9" s="50" t="str">
        <x:v>P1240 V18371 | 199.90*82.04*11.50*16.60 | 50CrVA | BLACK_OXIDE|8</x:v>
      </x:c>
      <x:c r="B9" s="51" t="str">
        <x:v>P1240 V18371 | 199.90*82.04*11.50*16.60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H0：16.60 ⁺⁰·³⁰₋₀·₃₀ mm
[批准] 成品 d：82.04 ⁺⁰·³⁵₀·₀₀ mm
[批准] 成品 D：199.90 ⁰·⁰⁰₋₀·₄₆ mm
[批准] 成品 t/t′：11.50 ⁺⁰·¹⁰₋₀·₁₀ mm
[批准] F75：197380.94 ⁺⁵·⁰⁰₋₅·₀₀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H0：16.60 ⁺⁰·³⁰₋₀·₃₀ mm
[批准] 成品 d：82.04 ⁺⁰·³⁵₀·₀₀ mm
[批准] 成品 D：199.90 ⁰·⁰⁰₋₀·₄₆ mm
[批准] 成品 t/t′：11.50 ⁺⁰·¹⁰₋₀·₁₀ mm
[批准] F75：197380.94 ⁺⁵·⁰⁰₋₅·₀₀ N</x:v>
      </x:c>
    </x:row>
    <x:row r="10">
      <x:c r="A10" s="50" t="str">
        <x:v>P1240 V18371 | 199.90*82.04*11.50*16.60 | 50CrVA | BLACK_OXIDE|9</x:v>
      </x:c>
      <x:c r="B10" s="51" t="str">
        <x:v>P1240 V18371 | 199.90*82.04*11.50*16.60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P1240 V18371 | 199.90*82.04*11.50*16.60 | 50CrVA | BLACK_OXIDE|10</x:v>
      </x:c>
      <x:c r="B11" s="54" t="str">
        <x:v>P1240 V18371 | 199.90*82.04*11.50*16.60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0ddffba8370479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1240</x:v>
      </x:c>
      <x:c r="B2" s="48" t="str">
        <x:v>199.90*82.04*11.50*16.60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199.47 ⁺⁰·⁰²₋₀·₄₈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1240</x:v>
      </x:c>
      <x:c r="B3" s="51" t="str">
        <x:v>199.90*82.04*11.50*16.60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82.54 ⁺⁰·³⁸₋₀·₀₂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1240</x:v>
      </x:c>
      <x:c r="B4" s="51" t="str">
        <x:v>199.90*82.04*11.50*16.60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199.47 ⁺⁰·⁰²₋₀·₄₈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1240</x:v>
      </x:c>
      <x:c r="B5" s="51" t="str">
        <x:v>199.90*82.04*11.50*16.60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82.54 ⁺⁰·³⁸₋₀·₀₂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1240</x:v>
      </x:c>
      <x:c r="B6" s="54" t="str">
        <x:v>199.90*82.04*11.50*16.60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19.19 mm（19.10～19.40）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5027771df404c6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1240</x:v>
      </x:c>
      <x:c r="B2" s="48" t="str">
        <x:v>199.90*82.04*11.50*16.60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1240</x:v>
      </x:c>
      <x:c r="B3" s="51" t="str">
        <x:v>199.90*82.04*11.50*16.60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1240</x:v>
      </x:c>
      <x:c r="B4" s="51" t="str">
        <x:v>199.90*82.04*11.50*16.60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1240</x:v>
      </x:c>
      <x:c r="B5" s="51" t="str">
        <x:v>199.90*82.04*11.50*16.60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1240</x:v>
      </x:c>
      <x:c r="B6" s="51" t="str">
        <x:v>199.90*82.04*11.50*16.60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1240</x:v>
      </x:c>
      <x:c r="B7" s="51" t="str">
        <x:v>199.90*82.04*11.50*16.60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1240</x:v>
      </x:c>
      <x:c r="B8" s="51" t="str">
        <x:v>199.90*82.04*11.50*16.60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1240</x:v>
      </x:c>
      <x:c r="B9" s="51" t="str">
        <x:v>199.90*82.04*11.50*16.60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1240</x:v>
      </x:c>
      <x:c r="B10" s="51" t="str">
        <x:v>199.90*82.04*11.50*16.60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1240</x:v>
      </x:c>
      <x:c r="B11" s="51" t="str">
        <x:v>199.90*82.04*11.50*16.60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1240</x:v>
      </x:c>
      <x:c r="B12" s="51" t="str">
        <x:v>199.90*82.04*11.50*16.60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1240</x:v>
      </x:c>
      <x:c r="B13" s="51" t="str">
        <x:v>199.90*82.04*11.50*16.60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1240</x:v>
      </x:c>
      <x:c r="B14" s="54" t="str">
        <x:v>199.90*82.04*11.50*16.60</x:v>
      </x:c>
      <x:c r="C14" s="54" t="str">
        <x:v>LOW_ALLOY_QT_FORGED_RING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262ea1b3b494b0a"/>
  </x:tableParts>
</x:worksheet>
</file>