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ab0c04acd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25a10897164544"/>
    <x:sheet xmlns:r="http://schemas.openxmlformats.org/officeDocument/2006/relationships" name="产品主数据" sheetId="2" r:id="R9945b422cda64920"/>
    <x:sheet xmlns:r="http://schemas.openxmlformats.org/officeDocument/2006/relationships" name="工序参数" sheetId="3" r:id="R194948449e094f39"/>
    <x:sheet xmlns:r="http://schemas.openxmlformats.org/officeDocument/2006/relationships" name="计算与旧卡对比" sheetId="4" r:id="R50d1346e305247b1"/>
    <x:sheet xmlns:r="http://schemas.openxmlformats.org/officeDocument/2006/relationships" name="数据缺口" sheetId="5" r:id="R081025f324cd43a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28c5042147fc" /><Relationship Type="http://schemas.openxmlformats.org/officeDocument/2006/relationships/theme" Target="/xl/theme/theme1.xml" Id="R0e123c3a0e414d32" /><Relationship Type="http://schemas.openxmlformats.org/officeDocument/2006/relationships/sharedStrings" Target="/xl/sharedStrings.xml" Id="Rd0f7f6d01ffb4d6b" /><Relationship Type="http://schemas.openxmlformats.org/officeDocument/2006/relationships/worksheet" Target="/xl/worksheets/sheet1.xml" Id="Rea25a10897164544" /><Relationship Type="http://schemas.openxmlformats.org/officeDocument/2006/relationships/worksheet" Target="/xl/worksheets/sheet2.xml" Id="R9945b422cda64920" /><Relationship Type="http://schemas.openxmlformats.org/officeDocument/2006/relationships/worksheet" Target="/xl/worksheets/sheet3.xml" Id="R194948449e094f39" /><Relationship Type="http://schemas.openxmlformats.org/officeDocument/2006/relationships/worksheet" Target="/xl/worksheets/sheet4.xml" Id="R50d1346e305247b1" /><Relationship Type="http://schemas.openxmlformats.org/officeDocument/2006/relationships/worksheet" Target="/xl/worksheets/sheet5.xml" Id="R081025f324cd43a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2a43acfe7ea411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c4efe93308e44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84ef15a21343d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91c034d3ec45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NO.：CF07-P1241-V18374-R04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P1241 V18374 | 199.90*91.95*9.50*15.60 | 50CrVA | BLACK_OXIDE</x:v>
      </x:c>
    </x:row>
    <x:row r="3" ht="19.5" customHeight="1">
      <x:c r="A3" s="73" t="str">
        <x:v>产品选择</x:v>
      </x:c>
      <x:c r="B3" s="73"/>
      <x:c r="C3" s="79" t="str">
        <x:v>P1241 V18374 | 199.90*91.95*9.50*15.60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d：91.91 mm
[工程] 激光毛坯 D：200.03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d（面积加权）：92.41 ⁺⁰·³⁸₋₀·₀₂ mm
[工程] 平坯 D（面积加权）：199.53 ⁺⁰·⁰³₋₀·₄₈ mm
[推荐·同材料旧卡插值] 平坯车加工 D：199.36 ⁰·⁰⁰₋₀·₁₀ mm
[推荐·同材料旧卡插值] 平坯车加工 d：92.59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H：18.15 mm（18.00～18.40；邻近规格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强压最低力：≥286002.86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P1241 V18374 | 199.90*91.95*9.50*15.60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1241</x:v>
      </x:c>
      <x:c r="B2" s="18" t="str">
        <x:v>P1241 V18374 | 199.90*91.95*9.50*15.60 | 50CrVA | BLACK_OXIDE</x:v>
      </x:c>
      <x:c r="C2" s="18" t="str">
        <x:v>199.90*91.95*9.50*15.60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P1241-DV4-P1241-DV4-F4284-P1241-DV4-20260824T045736622Z-V18374-20260820161254-SV18374-50CrVA-CF07-E2-PROCESS-PARAMETERS-R03-R04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CF07-P1241-V18374-R04</x:v>
      </x:c>
      <x:c r="P2" s="18"/>
      <x:c r="Q2" s="18"/>
      <x:c r="R2" s="18" t="str">
        <x:v>JH-DS-P1241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2a43acfe7ea411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P1241 V18374 | 199.90*91.95*9.50*15.60 | 50CrVA | BLACK_OXIDE|1</x:v>
      </x:c>
      <x:c r="B2" s="48" t="str">
        <x:v>P1241 V18374 | 199.90*91.95*9.50*15.60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P1241 V18374 | 199.90*91.95*9.50*15.60 | 50CrVA | BLACK_OXIDE|2</x:v>
      </x:c>
      <x:c r="B3" s="51" t="str">
        <x:v>P1241 V18374 | 199.90*91.95*9.50*15.60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d：91.91 mm
[工程] 激光毛坯 D：200.03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d：91.91 mm
[工程] 激光毛坯 D：200.03 mm</x:v>
      </x:c>
    </x:row>
    <x:row r="4">
      <x:c r="A4" s="50" t="str">
        <x:v>P1241 V18374 | 199.90*91.95*9.50*15.60 | 50CrVA | BLACK_OXIDE|3</x:v>
      </x:c>
      <x:c r="B4" s="51" t="str">
        <x:v>P1241 V18374 | 199.90*91.95*9.50*15.60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d（面积加权）：92.41 ⁺⁰·³⁸₋₀·₀₂ mm
[工程] 平坯 D（面积加权）：199.53 ⁺⁰·⁰³₋₀·₄₈ mm
[推荐·同材料旧卡插值] 平坯车加工 D：199.36 ⁰·⁰⁰₋₀·₁₀ mm
[推荐·同材料旧卡插值] 平坯车加工 d：92.59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d（面积加权）：92.41 ⁺⁰·³⁸₋₀·₀₂ mm
[工程] 平坯 D（面积加权）：199.53 ⁺⁰·⁰³₋₀·₄₈ mm
[推荐·同材料旧卡插值] 平坯车加工 D：199.36 ⁰·⁰⁰₋₀·₁₀ mm
[推荐·同材料旧卡插值] 平坯车加工 d：92.59 ⁺⁰·¹⁰₀·₀₀ mm</x:v>
      </x:c>
    </x:row>
    <x:row r="5">
      <x:c r="A5" s="50" t="str">
        <x:v>P1241 V18374 | 199.90*91.95*9.50*15.60 | 50CrVA | BLACK_OXIDE|4</x:v>
      </x:c>
      <x:c r="B5" s="51" t="str">
        <x:v>P1241 V18374 | 199.90*91.95*9.50*15.60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H：18.15 mm（18.00～18.40；邻近规格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H：18.15 mm（18.00～18.40；邻近规格 4 个；置信度中）</x:v>
      </x:c>
    </x:row>
    <x:row r="6">
      <x:c r="A6" s="50" t="str">
        <x:v>P1241 V18374 | 199.90*91.95*9.50*15.60 | 50CrVA | BLACK_OXIDE|5</x:v>
      </x:c>
      <x:c r="B6" s="51" t="str">
        <x:v>P1241 V18374 | 199.90*91.95*9.50*15.60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P1241 V18374 | 199.90*91.95*9.50*15.60 | 50CrVA | BLACK_OXIDE|6</x:v>
      </x:c>
      <x:c r="B7" s="51" t="str">
        <x:v>P1241 V18374 | 199.90*91.95*9.50*15.60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P1241 V18374 | 199.90*91.95*9.50*15.60 | 50CrVA | BLACK_OXIDE|7</x:v>
      </x:c>
      <x:c r="B8" s="51" t="str">
        <x:v>P1241 V18374 | 199.90*91.95*9.50*15.60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强压最低力：≥286002.86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强压最低力：≥286002.86 N</x:v>
      </x:c>
    </x:row>
    <x:row r="9">
      <x:c r="A9" s="50" t="str">
        <x:v>P1241 V18374 | 199.90*91.95*9.50*15.60 | 50CrVA | BLACK_OXIDE|8</x:v>
      </x:c>
      <x:c r="B9" s="51" t="str">
        <x:v>P1241 V18374 | 199.90*91.95*9.50*15.60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</x:row>
    <x:row r="10">
      <x:c r="A10" s="50" t="str">
        <x:v>P1241 V18374 | 199.90*91.95*9.50*15.60 | 50CrVA | BLACK_OXIDE|9</x:v>
      </x:c>
      <x:c r="B10" s="51" t="str">
        <x:v>P1241 V18374 | 199.90*91.95*9.50*15.60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P1241 V18374 | 199.90*91.95*9.50*15.60 | 50CrVA | BLACK_OXIDE|10</x:v>
      </x:c>
      <x:c r="B11" s="54" t="str">
        <x:v>P1241 V18374 | 199.90*91.95*9.50*15.60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c4efe93308e44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1241</x:v>
      </x:c>
      <x:c r="B2" s="48" t="str">
        <x:v>199.90*91.95*9.50*15.60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1241</x:v>
      </x:c>
      <x:c r="B3" s="51" t="str">
        <x:v>199.90*91.95*9.50*15.60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92.41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1241</x:v>
      </x:c>
      <x:c r="B4" s="51" t="str">
        <x:v>199.90*91.95*9.50*15.60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1241</x:v>
      </x:c>
      <x:c r="B5" s="51" t="str">
        <x:v>199.90*91.95*9.50*15.60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92.42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1241</x:v>
      </x:c>
      <x:c r="B6" s="54" t="str">
        <x:v>199.90*91.95*9.50*15.60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18.15 mm（18.00～18.40）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84ef15a21343d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1241</x:v>
      </x:c>
      <x:c r="B2" s="48" t="str">
        <x:v>199.90*91.95*9.50*15.60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1241</x:v>
      </x:c>
      <x:c r="B3" s="51" t="str">
        <x:v>199.90*91.95*9.50*15.60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1241</x:v>
      </x:c>
      <x:c r="B4" s="51" t="str">
        <x:v>199.90*91.95*9.50*15.60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1241</x:v>
      </x:c>
      <x:c r="B5" s="51" t="str">
        <x:v>199.90*91.95*9.50*15.60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1241</x:v>
      </x:c>
      <x:c r="B6" s="51" t="str">
        <x:v>199.90*91.95*9.50*15.60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1241</x:v>
      </x:c>
      <x:c r="B7" s="51" t="str">
        <x:v>199.90*91.95*9.50*15.60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1241</x:v>
      </x:c>
      <x:c r="B8" s="51" t="str">
        <x:v>199.90*91.95*9.50*15.60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1241</x:v>
      </x:c>
      <x:c r="B9" s="51" t="str">
        <x:v>199.90*91.95*9.50*15.60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1241</x:v>
      </x:c>
      <x:c r="B10" s="51" t="str">
        <x:v>199.90*91.95*9.50*15.60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1241</x:v>
      </x:c>
      <x:c r="B11" s="51" t="str">
        <x:v>199.90*91.95*9.50*15.60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1241</x:v>
      </x:c>
      <x:c r="B12" s="51" t="str">
        <x:v>199.90*91.95*9.50*15.60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1241</x:v>
      </x:c>
      <x:c r="B13" s="51" t="str">
        <x:v>199.90*91.95*9.50*15.60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1241</x:v>
      </x:c>
      <x:c r="B14" s="54" t="str">
        <x:v>199.90*91.95*9.50*15.60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91c034d3ec4558"/>
  </x:tableParts>
</x:worksheet>
</file>