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c0e03141d741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b4c8c77fba6d4ec8"/>
    <x:sheet xmlns:r="http://schemas.openxmlformats.org/officeDocument/2006/relationships" name="产品主数据" sheetId="2" r:id="R17c96d7dc4264237"/>
    <x:sheet xmlns:r="http://schemas.openxmlformats.org/officeDocument/2006/relationships" name="工序参数" sheetId="3" r:id="R54e4aeeab7854c52"/>
    <x:sheet xmlns:r="http://schemas.openxmlformats.org/officeDocument/2006/relationships" name="计算与旧卡对比" sheetId="4" r:id="Reea813f348df4c16"/>
    <x:sheet xmlns:r="http://schemas.openxmlformats.org/officeDocument/2006/relationships" name="数据缺口" sheetId="5" r:id="R05d40a6e4b07499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8ee61561d64d8e" /><Relationship Type="http://schemas.openxmlformats.org/officeDocument/2006/relationships/theme" Target="/xl/theme/theme1.xml" Id="R854f7b63a3dd43d3" /><Relationship Type="http://schemas.openxmlformats.org/officeDocument/2006/relationships/sharedStrings" Target="/xl/sharedStrings.xml" Id="R552a077800664ab7" /><Relationship Type="http://schemas.openxmlformats.org/officeDocument/2006/relationships/worksheet" Target="/xl/worksheets/sheet1.xml" Id="Rb4c8c77fba6d4ec8" /><Relationship Type="http://schemas.openxmlformats.org/officeDocument/2006/relationships/worksheet" Target="/xl/worksheets/sheet2.xml" Id="R17c96d7dc4264237" /><Relationship Type="http://schemas.openxmlformats.org/officeDocument/2006/relationships/worksheet" Target="/xl/worksheets/sheet3.xml" Id="R54e4aeeab7854c52" /><Relationship Type="http://schemas.openxmlformats.org/officeDocument/2006/relationships/worksheet" Target="/xl/worksheets/sheet4.xml" Id="Reea813f348df4c16" /><Relationship Type="http://schemas.openxmlformats.org/officeDocument/2006/relationships/worksheet" Target="/xl/worksheets/sheet5.xml" Id="R05d40a6e4b074990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3633137a5e0d43b6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1142d6b0ccca4c95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c657fbeecf824cf7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8c3d78a4a60b482d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NO.：CF07-P1243-V18380-R04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P1243 V18380 | 199.90*91.95*13.11*18.10 | 50CrVA | BLACK_OXIDE</x:v>
      </x:c>
    </x:row>
    <x:row r="3" ht="19.5" customHeight="1">
      <x:c r="A3" s="73" t="str">
        <x:v>产品选择</x:v>
      </x:c>
      <x:c r="B3" s="73"/>
      <x:c r="C3" s="79" t="str">
        <x:v>P1243 V18380 | 199.90*91.95*13.11*18.10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199.90*91.95*13.11*18.10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JH-DS-P1243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材料：50CrVA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d（面积加权）：92.66 ⁺⁰·³⁹₋₀·₀₄ mm
[工程] 平坯 D（面积加权）：199.26 ⁺⁰·⁰³₋₀·₄₉ mm
[推荐·同材料旧卡插值] 平坯车加工 D：199.01 ⁰·⁰⁰₋₀·₁₀ mm
[推荐·同材料旧卡插值] 平坯车加工 d：92.95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H：21.10 mm（20.70～21.40；邻近规格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[批准] 最终硬度：42.00～52.00
[推荐·同材料旧卡规律] 旧卡执行最终硬度：43.00～47.00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R：2.00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H0：18.10 ⁺⁰·³⁰₋₀·₃₀ mm
[批准] 强压次数：5.00 次
[批准] 强压最低力：≥596978.03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H0：18.10 ⁺⁰·³⁰₋₀·₃₀ mm
[批准] 成品 d：91.95 ⁺⁰·³⁵₀·₀₀ mm
[批准] 成品 D：199.90 ⁰·⁰⁰₋₀·₄₆ mm
[批准] 成品 t/t′：13.11 ⁺⁰·¹⁰₋₀·₁₀ mm
[批准] F75：298489.02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P1243 V18380 | 199.90*91.95*13.11*18.10 | 50CrVA | BLACK_OXIDE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1243</x:v>
      </x:c>
      <x:c r="B2" s="18" t="str">
        <x:v>P1243 V18380 | 199.90*91.95*13.11*18.10 | 50CrVA | BLACK_OXIDE</x:v>
      </x:c>
      <x:c r="C2" s="18" t="str">
        <x:v>199.90*91.95*13.11*18.10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锻件车加工＋低合金钢淬火回火＋无支承面＋强压＋发蓝/黑色氧化</x:v>
      </x:c>
      <x:c r="H2" s="18" t="str">
        <x:v>否</x:v>
      </x:c>
      <x:c r="I2" s="18" t="n">
        <x:v>4</x:v>
      </x:c>
      <x:c r="J2" s="18" t="str">
        <x:v>P1243-DV4-P1243-DV4-F4288-P1243-DV4-20260824T045736622Z-V18380-20260820161254-SV18380-50CrVA-CF07-E2-PROCESS-PARAMETERS-R03-R04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CF07-P1243-V18380-R04</x:v>
      </x:c>
      <x:c r="P2" s="18"/>
      <x:c r="Q2" s="18"/>
      <x:c r="R2" s="18" t="str">
        <x:v>JH-DS-P1243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3633137a5e0d43b6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P1243 V18380 | 199.90*91.95*13.11*18.10 | 50CrVA | BLACK_OXIDE|1</x:v>
      </x:c>
      <x:c r="B2" s="48" t="str">
        <x:v>P1243 V18380 | 199.90*91.95*13.11*18.10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P1243 V18380 | 199.90*91.95*13.11*18.10 | 50CrVA | BLACK_OXIDE|2</x:v>
      </x:c>
      <x:c r="B3" s="51" t="str">
        <x:v>P1243 V18380 | 199.90*91.95*13.11*18.10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P1243 V18380 | 199.90*91.95*13.11*18.10 | 50CrVA | BLACK_OXIDE|3</x:v>
      </x:c>
      <x:c r="B4" s="51" t="str">
        <x:v>P1243 V18380 | 199.90*91.95*13.11*18.10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d（面积加权）：92.66 ⁺⁰·³⁹₋₀·₀₄ mm
[工程] 平坯 D（面积加权）：199.26 ⁺⁰·⁰³₋₀·₄₉ mm
[推荐·同材料旧卡插值] 平坯车加工 D：199.01 ⁰·⁰⁰₋₀·₁₀ mm
[推荐·同材料旧卡插值] 平坯车加工 d：92.95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d（面积加权）：92.66 ⁺⁰·³⁹₋₀·₀₄ mm
[工程] 平坯 D（面积加权）：199.26 ⁺⁰·⁰³₋₀·₄₉ mm
[推荐·同材料旧卡插值] 平坯车加工 D：199.01 ⁰·⁰⁰₋₀·₁₀ mm
[推荐·同材料旧卡插值] 平坯车加工 d：92.95 ⁺⁰·¹⁰₀·₀₀ mm</x:v>
      </x:c>
    </x:row>
    <x:row r="5">
      <x:c r="A5" s="50" t="str">
        <x:v>P1243 V18380 | 199.90*91.95*13.11*18.10 | 50CrVA | BLACK_OXIDE|4</x:v>
      </x:c>
      <x:c r="B5" s="51" t="str">
        <x:v>P1243 V18380 | 199.90*91.95*13.11*18.10 | 50CrVA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H：21.10 mm（20.70～21.40；邻近规格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H：21.10 mm（20.70～21.40；邻近规格 4 个；置信度低）</x:v>
      </x:c>
    </x:row>
    <x:row r="6">
      <x:c r="A6" s="50" t="str">
        <x:v>P1243 V18380 | 199.90*91.95*13.11*18.10 | 50CrVA | BLACK_OXIDE|5</x:v>
      </x:c>
      <x:c r="B6" s="51" t="str">
        <x:v>P1243 V18380 | 199.90*91.95*13.11*18.10 | 50CrVA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[批准] 最终硬度：42.00～52.00
[推荐·同材料旧卡规律] 旧卡执行最终硬度：43.00～47.00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[批准] 最终硬度：42.00～52.00
[推荐·同材料旧卡规律] 旧卡执行最终硬度：43.00～47.00 HRC</x:v>
      </x:c>
    </x:row>
    <x:row r="7">
      <x:c r="A7" s="50" t="str">
        <x:v>P1243 V18380 | 199.90*91.95*13.11*18.10 | 50CrVA | BLACK_OXIDE|6</x:v>
      </x:c>
      <x:c r="B7" s="51" t="str">
        <x:v>P1243 V18380 | 199.90*91.95*13.11*18.10 | 50CrVA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R：2.00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R：2.00 mm</x:v>
      </x:c>
    </x:row>
    <x:row r="8">
      <x:c r="A8" s="50" t="str">
        <x:v>P1243 V18380 | 199.90*91.95*13.11*18.10 | 50CrVA | BLACK_OXIDE|7</x:v>
      </x:c>
      <x:c r="B8" s="51" t="str">
        <x:v>P1243 V18380 | 199.90*91.95*13.11*18.10 | 50CrVA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H0：18.10 ⁺⁰·³⁰₋₀·₃₀ mm
[批准] 强压次数：5.00 次
[批准] 强压最低力：≥596978.03 N</x:v>
      </x:c>
      <x:c r="I8" s="51" t="str">
        <x:v>批准3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H0：18.10 ⁺⁰·³⁰₋₀·₃₀ mm
[批准] 强压次数：5.00 次
[批准] 强压最低力：≥596978.03 N</x:v>
      </x:c>
    </x:row>
    <x:row r="9">
      <x:c r="A9" s="50" t="str">
        <x:v>P1243 V18380 | 199.90*91.95*13.11*18.10 | 50CrVA | BLACK_OXIDE|8</x:v>
      </x:c>
      <x:c r="B9" s="51" t="str">
        <x:v>P1243 V18380 | 199.90*91.95*13.11*18.10 | 50CrVA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H0：18.10 ⁺⁰·³⁰₋₀·₃₀ mm
[批准] 成品 d：91.95 ⁺⁰·³⁵₀·₀₀ mm
[批准] 成品 D：199.90 ⁰·⁰⁰₋₀·₄₆ mm
[批准] 成品 t/t′：13.11 ⁺⁰·¹⁰₋₀·₁₀ mm
[批准] F75：298489.02 ⁺⁵·⁰⁰₋₅·₀₀ N</x:v>
      </x:c>
      <x:c r="I9" s="51" t="str">
        <x:v>批准5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H0：18.10 ⁺⁰·³⁰₋₀·₃₀ mm
[批准] 成品 d：91.95 ⁺⁰·³⁵₀·₀₀ mm
[批准] 成品 D：199.90 ⁰·⁰⁰₋₀·₄₆ mm
[批准] 成品 t/t′：13.11 ⁺⁰·¹⁰₋₀·₁₀ mm
[批准] F75：298489.02 ⁺⁵·⁰⁰₋₅·₀₀ N</x:v>
      </x:c>
    </x:row>
    <x:row r="10">
      <x:c r="A10" s="50" t="str">
        <x:v>P1243 V18380 | 199.90*91.95*13.11*18.10 | 50CrVA | BLACK_OXIDE|9</x:v>
      </x:c>
      <x:c r="B10" s="51" t="str">
        <x:v>P1243 V18380 | 199.90*91.95*13.11*18.10 | 50CrVA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P1243 V18380 | 199.90*91.95*13.11*18.10 | 50CrVA | BLACK_OXIDE|10</x:v>
      </x:c>
      <x:c r="B11" s="54" t="str">
        <x:v>P1243 V18380 | 199.90*91.95*13.11*18.10 | 50CrVA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1142d6b0ccca4c95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1243</x:v>
      </x:c>
      <x:c r="B2" s="48" t="str">
        <x:v>199.90*91.95*13.11*18.10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199.26 ⁺⁰·⁰³₋₀·₄₉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1243</x:v>
      </x:c>
      <x:c r="B3" s="51" t="str">
        <x:v>199.90*91.95*13.11*18.10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92.66 ⁺⁰·³⁹₋₀·₀₄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1243</x:v>
      </x:c>
      <x:c r="B4" s="51" t="str">
        <x:v>199.90*91.95*13.11*18.10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199.26 ⁺⁰·⁰³₋₀·₄₉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1243</x:v>
      </x:c>
      <x:c r="B5" s="51" t="str">
        <x:v>199.90*91.95*13.11*18.10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92.66 ⁺⁰·³⁹₋₀·₀₄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1243</x:v>
      </x:c>
      <x:c r="B6" s="54" t="str">
        <x:v>199.90*91.95*13.11*18.10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21.10 mm（20.70～21.40）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c657fbeecf824cf7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1243</x:v>
      </x:c>
      <x:c r="B2" s="48" t="str">
        <x:v>199.90*91.95*13.11*18.10</x:v>
      </x:c>
      <x:c r="C2" s="48" t="str">
        <x:v>LOW_ALLOY_QT_FORGED_RING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1243</x:v>
      </x:c>
      <x:c r="B3" s="51" t="str">
        <x:v>199.90*91.95*13.11*18.10</x:v>
      </x:c>
      <x:c r="C3" s="51" t="str">
        <x:v>LOW_ALLOY_QT_FORGED_RING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1243</x:v>
      </x:c>
      <x:c r="B4" s="51" t="str">
        <x:v>199.90*91.95*13.11*18.10</x:v>
      </x:c>
      <x:c r="C4" s="51" t="str">
        <x:v>LOW_ALLOY_QT_FORGED_RING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1243</x:v>
      </x:c>
      <x:c r="B5" s="51" t="str">
        <x:v>199.90*91.95*13.11*18.10</x:v>
      </x:c>
      <x:c r="C5" s="51" t="str">
        <x:v>LOW_ALLOY_QT_FORGED_RING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1243</x:v>
      </x:c>
      <x:c r="B6" s="51" t="str">
        <x:v>199.90*91.95*13.11*18.10</x:v>
      </x:c>
      <x:c r="C6" s="51" t="str">
        <x:v>LOW_ALLOY_QT_FORGED_RING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1243</x:v>
      </x:c>
      <x:c r="B7" s="51" t="str">
        <x:v>199.90*91.95*13.11*18.10</x:v>
      </x:c>
      <x:c r="C7" s="51" t="str">
        <x:v>LOW_ALLOY_QT_FORGED_RING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1243</x:v>
      </x:c>
      <x:c r="B8" s="51" t="str">
        <x:v>199.90*91.95*13.11*18.10</x:v>
      </x:c>
      <x:c r="C8" s="51" t="str">
        <x:v>LOW_ALLOY_QT_FORGED_RING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1243</x:v>
      </x:c>
      <x:c r="B9" s="51" t="str">
        <x:v>199.90*91.95*13.11*18.10</x:v>
      </x:c>
      <x:c r="C9" s="51" t="str">
        <x:v>LOW_ALLOY_QT_FORGED_RING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1243</x:v>
      </x:c>
      <x:c r="B10" s="51" t="str">
        <x:v>199.90*91.95*13.11*18.10</x:v>
      </x:c>
      <x:c r="C10" s="51" t="str">
        <x:v>LOW_ALLOY_QT_FORGED_RING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1243</x:v>
      </x:c>
      <x:c r="B11" s="51" t="str">
        <x:v>199.90*91.95*13.11*18.10</x:v>
      </x:c>
      <x:c r="C11" s="51" t="str">
        <x:v>LOW_ALLOY_QT_FORGED_RING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1243</x:v>
      </x:c>
      <x:c r="B12" s="51" t="str">
        <x:v>199.90*91.95*13.11*18.10</x:v>
      </x:c>
      <x:c r="C12" s="51" t="str">
        <x:v>LOW_ALLOY_QT_FORGED_RING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1243</x:v>
      </x:c>
      <x:c r="B13" s="51" t="str">
        <x:v>199.90*91.95*13.11*18.10</x:v>
      </x:c>
      <x:c r="C13" s="51" t="str">
        <x:v>LOW_ALLOY_QT_FORGED_RING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1243</x:v>
      </x:c>
      <x:c r="B14" s="54" t="str">
        <x:v>199.90*91.95*13.11*18.10</x:v>
      </x:c>
      <x:c r="C14" s="54" t="str">
        <x:v>LOW_ALLOY_QT_FORGED_RING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8c3d78a4a60b482d"/>
  </x:tableParts>
</x:worksheet>
</file>