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5c77eda6da48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872d307ab6143c6"/>
    <x:sheet xmlns:r="http://schemas.openxmlformats.org/officeDocument/2006/relationships" name="产品主数据" sheetId="2" r:id="R2451c0d9d1c049bd"/>
    <x:sheet xmlns:r="http://schemas.openxmlformats.org/officeDocument/2006/relationships" name="工序参数" sheetId="3" r:id="R463be9d8099f4661"/>
    <x:sheet xmlns:r="http://schemas.openxmlformats.org/officeDocument/2006/relationships" name="计算与旧卡对比" sheetId="4" r:id="Rdc9d9a65a7e543aa"/>
    <x:sheet xmlns:r="http://schemas.openxmlformats.org/officeDocument/2006/relationships" name="数据缺口" sheetId="5" r:id="R21e702fafd85488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835cf05191463c" /><Relationship Type="http://schemas.openxmlformats.org/officeDocument/2006/relationships/theme" Target="/xl/theme/theme1.xml" Id="R68b14548593e4b85" /><Relationship Type="http://schemas.openxmlformats.org/officeDocument/2006/relationships/sharedStrings" Target="/xl/sharedStrings.xml" Id="R4bfcecfe91ad420b" /><Relationship Type="http://schemas.openxmlformats.org/officeDocument/2006/relationships/worksheet" Target="/xl/worksheets/sheet1.xml" Id="R8872d307ab6143c6" /><Relationship Type="http://schemas.openxmlformats.org/officeDocument/2006/relationships/worksheet" Target="/xl/worksheets/sheet2.xml" Id="R2451c0d9d1c049bd" /><Relationship Type="http://schemas.openxmlformats.org/officeDocument/2006/relationships/worksheet" Target="/xl/worksheets/sheet3.xml" Id="R463be9d8099f4661" /><Relationship Type="http://schemas.openxmlformats.org/officeDocument/2006/relationships/worksheet" Target="/xl/worksheets/sheet4.xml" Id="Rdc9d9a65a7e543aa" /><Relationship Type="http://schemas.openxmlformats.org/officeDocument/2006/relationships/worksheet" Target="/xl/worksheets/sheet5.xml" Id="R21e702fafd85488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d0acfd6b7d5469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c8e5817d398423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8ef9693b597417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e56b987fac54b5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NO.：CF07-P1246-V18383-R04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P1246 V18383 | 199.90*102.11*9.40*15.60 | 50CrVA | BLACK_OXIDE</x:v>
      </x:c>
    </x:row>
    <x:row r="3" ht="19.5" customHeight="1">
      <x:c r="A3" s="73" t="str">
        <x:v>产品选择</x:v>
      </x:c>
      <x:c r="B3" s="73"/>
      <x:c r="C3" s="79" t="str">
        <x:v>P1246 V18383 | 199.90*102.11*9.40*15.60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199.90*102.11*9.40*15.60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JH-DS-P1246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d：102.11 mm
[工程] 激光毛坯 D：200.00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d（面积加权）：102.61 ⁺⁰·³⁸₋₀·₀₂ mm
[工程] 平坯 D（面积加权）：199.50 ⁺⁰·⁰³₋₀·₄₈ mm
[推荐·同材料旧卡插值] 平坯车加工 D：199.31 ⁰·⁰⁰₋₀·₁₀ mm
[推荐·同材料旧卡插值] 平坯车加工 d：102.80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H：18.13 mm（18.00～18.40；邻近规格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H0：15.60 ⁺⁰·³⁰₋₀·₃₀ mm
[批准] 强压次数：5.00 次
[批准] 强压最低力：≥299596.62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H0：15.60 ⁺⁰·³⁰₋₀·₃₀ mm
[批准] 成品 d：102.11 ⁺⁰·³⁵₀·₀₀ mm
[批准] 成品 D：199.90 ⁰·⁰⁰₋₀·₄₆ mm
[批准] 成品 t/t′：9.40 ⁺⁰·¹⁰₋₀·₁₀ mm
[批准] F75：149798.31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P1246 V18383 | 199.90*102.11*9.40*15.60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1246</x:v>
      </x:c>
      <x:c r="B2" s="18" t="str">
        <x:v>P1246 V18383 | 199.90*102.11*9.40*15.60 | 50CrVA | BLACK_OXIDE</x:v>
      </x:c>
      <x:c r="C2" s="18" t="str">
        <x:v>199.90*102.11*9.40*15.60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4</x:v>
      </x:c>
      <x:c r="J2" s="18" t="str">
        <x:v>P1246-DV4-P1246-DV4-F4290-P1246-DV4-20260824T045736622Z-V18383-20260820161254-SV18383-50CrVA-CF07-E2-PROCESS-PARAMETERS-R03-R04</x:v>
      </x:c>
      <x:c r="K2" s="18" t="n">
        <x:v>12</x:v>
      </x:c>
      <x:c r="L2" s="18" t="n">
        <x:v>7</x:v>
      </x:c>
      <x:c r="M2" s="18" t="n">
        <x:v>0</x:v>
      </x:c>
      <x:c r="N2" s="18" t="n">
        <x:v>6</x:v>
      </x:c>
      <x:c r="O2" s="18" t="str">
        <x:v>CF07-P1246-V18383-R04</x:v>
      </x:c>
      <x:c r="P2" s="18"/>
      <x:c r="Q2" s="18"/>
      <x:c r="R2" s="18" t="str">
        <x:v>JH-DS-P1246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cd0acfd6b7d5469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P1246 V18383 | 199.90*102.11*9.40*15.60 | 50CrVA | BLACK_OXIDE|1</x:v>
      </x:c>
      <x:c r="B2" s="48" t="str">
        <x:v>P1246 V18383 | 199.90*102.11*9.40*15.60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P1246 V18383 | 199.90*102.11*9.40*15.60 | 50CrVA | BLACK_OXIDE|2</x:v>
      </x:c>
      <x:c r="B3" s="51" t="str">
        <x:v>P1246 V18383 | 199.90*102.11*9.40*15.60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d：102.11 mm
[工程] 激光毛坯 D：200.00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d：102.11 mm
[工程] 激光毛坯 D：200.00 mm</x:v>
      </x:c>
    </x:row>
    <x:row r="4">
      <x:c r="A4" s="50" t="str">
        <x:v>P1246 V18383 | 199.90*102.11*9.40*15.60 | 50CrVA | BLACK_OXIDE|3</x:v>
      </x:c>
      <x:c r="B4" s="51" t="str">
        <x:v>P1246 V18383 | 199.90*102.11*9.40*15.60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d（面积加权）：102.61 ⁺⁰·³⁸₋₀·₀₂ mm
[工程] 平坯 D（面积加权）：199.50 ⁺⁰·⁰³₋₀·₄₈ mm
[推荐·同材料旧卡插值] 平坯车加工 D：199.31 ⁰·⁰⁰₋₀·₁₀ mm
[推荐·同材料旧卡插值] 平坯车加工 d：102.80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d（面积加权）：102.61 ⁺⁰·³⁸₋₀·₀₂ mm
[工程] 平坯 D（面积加权）：199.50 ⁺⁰·⁰³₋₀·₄₈ mm
[推荐·同材料旧卡插值] 平坯车加工 D：199.31 ⁰·⁰⁰₋₀·₁₀ mm
[推荐·同材料旧卡插值] 平坯车加工 d：102.80 ⁺⁰·¹⁰₀·₀₀ mm</x:v>
      </x:c>
    </x:row>
    <x:row r="5">
      <x:c r="A5" s="50" t="str">
        <x:v>P1246 V18383 | 199.90*102.11*9.40*15.60 | 50CrVA | BLACK_OXIDE|4</x:v>
      </x:c>
      <x:c r="B5" s="51" t="str">
        <x:v>P1246 V18383 | 199.90*102.11*9.40*15.60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H：18.13 mm（18.00～18.40；邻近规格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H：18.13 mm（18.00～18.40；邻近规格 4 个；置信度中）</x:v>
      </x:c>
    </x:row>
    <x:row r="6">
      <x:c r="A6" s="50" t="str">
        <x:v>P1246 V18383 | 199.90*102.11*9.40*15.60 | 50CrVA | BLACK_OXIDE|5</x:v>
      </x:c>
      <x:c r="B6" s="51" t="str">
        <x:v>P1246 V18383 | 199.90*102.11*9.40*15.60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P1246 V18383 | 199.90*102.11*9.40*15.60 | 50CrVA | BLACK_OXIDE|6</x:v>
      </x:c>
      <x:c r="B7" s="51" t="str">
        <x:v>P1246 V18383 | 199.90*102.11*9.40*15.60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P1246 V18383 | 199.90*102.11*9.40*15.60 | 50CrVA | BLACK_OXIDE|7</x:v>
      </x:c>
      <x:c r="B8" s="51" t="str">
        <x:v>P1246 V18383 | 199.90*102.11*9.40*15.60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H0：15.60 ⁺⁰·³⁰₋₀·₃₀ mm
[批准] 强压次数：5.00 次
[批准] 强压最低力：≥299596.62 N</x:v>
      </x:c>
      <x:c r="I8" s="51" t="str">
        <x:v>批准3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H0：15.60 ⁺⁰·³⁰₋₀·₃₀ mm
[批准] 强压次数：5.00 次
[批准] 强压最低力：≥299596.62 N</x:v>
      </x:c>
    </x:row>
    <x:row r="9">
      <x:c r="A9" s="50" t="str">
        <x:v>P1246 V18383 | 199.90*102.11*9.40*15.60 | 50CrVA | BLACK_OXIDE|8</x:v>
      </x:c>
      <x:c r="B9" s="51" t="str">
        <x:v>P1246 V18383 | 199.90*102.11*9.40*15.60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H0：15.60 ⁺⁰·³⁰₋₀·₃₀ mm
[批准] 成品 d：102.11 ⁺⁰·³⁵₀·₀₀ mm
[批准] 成品 D：199.90 ⁰·⁰⁰₋₀·₄₆ mm
[批准] 成品 t/t′：9.40 ⁺⁰·¹⁰₋₀·₁₀ mm
[批准] F75：149798.31 ⁺⁵·⁰⁰₋₅·₀₀ N</x:v>
      </x:c>
      <x:c r="I9" s="51" t="str">
        <x:v>批准5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H0：15.60 ⁺⁰·³⁰₋₀·₃₀ mm
[批准] 成品 d：102.11 ⁺⁰·³⁵₀·₀₀ mm
[批准] 成品 D：199.90 ⁰·⁰⁰₋₀·₄₆ mm
[批准] 成品 t/t′：9.40 ⁺⁰·¹⁰₋₀·₁₀ mm
[批准] F75：149798.31 ⁺⁵·⁰⁰₋₅·₀₀ N</x:v>
      </x:c>
    </x:row>
    <x:row r="10">
      <x:c r="A10" s="50" t="str">
        <x:v>P1246 V18383 | 199.90*102.11*9.40*15.60 | 50CrVA | BLACK_OXIDE|9</x:v>
      </x:c>
      <x:c r="B10" s="51" t="str">
        <x:v>P1246 V18383 | 199.90*102.11*9.40*15.60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P1246 V18383 | 199.90*102.11*9.40*15.60 | 50CrVA | BLACK_OXIDE|10</x:v>
      </x:c>
      <x:c r="B11" s="54" t="str">
        <x:v>P1246 V18383 | 199.90*102.11*9.40*15.60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c8e5817d398423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1246</x:v>
      </x:c>
      <x:c r="B2" s="48" t="str">
        <x:v>199.90*102.11*9.40*15.60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199.50 ⁺⁰·⁰³₋₀·₄₈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1246</x:v>
      </x:c>
      <x:c r="B3" s="51" t="str">
        <x:v>199.90*102.11*9.40*15.60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102.61 ⁺⁰·³⁸₋₀·₀₂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1246</x:v>
      </x:c>
      <x:c r="B4" s="51" t="str">
        <x:v>199.90*102.11*9.40*15.60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199.50 ⁺⁰·⁰³₋₀·₄₈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1246</x:v>
      </x:c>
      <x:c r="B5" s="51" t="str">
        <x:v>199.90*102.11*9.40*15.60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102.61 ⁺⁰·³⁸₋₀·₀₂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1246</x:v>
      </x:c>
      <x:c r="B6" s="54" t="str">
        <x:v>199.90*102.11*9.40*15.60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18.13 mm（18.00～18.40）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8ef9693b597417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1246</x:v>
      </x:c>
      <x:c r="B2" s="48" t="str">
        <x:v>199.90*102.11*9.40*15.60</x:v>
      </x:c>
      <x:c r="C2" s="48" t="str">
        <x:v>LOW_ALLOY_QT_LASER_CUT_PLATE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1246</x:v>
      </x:c>
      <x:c r="B3" s="51" t="str">
        <x:v>199.90*102.11*9.40*15.60</x:v>
      </x:c>
      <x:c r="C3" s="51" t="str">
        <x:v>LOW_ALLOY_QT_LASER_CUT_PLATE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1246</x:v>
      </x:c>
      <x:c r="B4" s="51" t="str">
        <x:v>199.90*102.11*9.40*15.60</x:v>
      </x:c>
      <x:c r="C4" s="51" t="str">
        <x:v>LOW_ALLOY_QT_LASER_CUT_PLATE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1246</x:v>
      </x:c>
      <x:c r="B5" s="51" t="str">
        <x:v>199.90*102.11*9.40*15.60</x:v>
      </x:c>
      <x:c r="C5" s="51" t="str">
        <x:v>LOW_ALLOY_QT_LASER_CUT_PLATE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1246</x:v>
      </x:c>
      <x:c r="B6" s="51" t="str">
        <x:v>199.90*102.11*9.40*15.60</x:v>
      </x:c>
      <x:c r="C6" s="51" t="str">
        <x:v>LOW_ALLOY_QT_LASER_CUT_PLATE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1246</x:v>
      </x:c>
      <x:c r="B7" s="51" t="str">
        <x:v>199.90*102.11*9.40*15.60</x:v>
      </x:c>
      <x:c r="C7" s="51" t="str">
        <x:v>LOW_ALLOY_QT_LASER_CUT_PLATE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1246</x:v>
      </x:c>
      <x:c r="B8" s="51" t="str">
        <x:v>199.90*102.11*9.40*15.60</x:v>
      </x:c>
      <x:c r="C8" s="51" t="str">
        <x:v>LOW_ALLOY_QT_LASER_CUT_PLATE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1246</x:v>
      </x:c>
      <x:c r="B9" s="51" t="str">
        <x:v>199.90*102.11*9.40*15.60</x:v>
      </x:c>
      <x:c r="C9" s="51" t="str">
        <x:v>LOW_ALLOY_QT_LASER_CUT_PLATE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1246</x:v>
      </x:c>
      <x:c r="B10" s="51" t="str">
        <x:v>199.90*102.11*9.40*15.60</x:v>
      </x:c>
      <x:c r="C10" s="51" t="str">
        <x:v>LOW_ALLOY_QT_LASER_CUT_PLATE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1246</x:v>
      </x:c>
      <x:c r="B11" s="51" t="str">
        <x:v>199.90*102.11*9.40*15.60</x:v>
      </x:c>
      <x:c r="C11" s="51" t="str">
        <x:v>LOW_ALLOY_QT_LASER_CUT_PLATE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1246</x:v>
      </x:c>
      <x:c r="B12" s="51" t="str">
        <x:v>199.90*102.11*9.40*15.60</x:v>
      </x:c>
      <x:c r="C12" s="51" t="str">
        <x:v>LOW_ALLOY_QT_LASER_CUT_PLATE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1246</x:v>
      </x:c>
      <x:c r="B13" s="51" t="str">
        <x:v>199.90*102.11*9.40*15.60</x:v>
      </x:c>
      <x:c r="C13" s="51" t="str">
        <x:v>LOW_ALLOY_QT_LASER_CUT_PLATE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1246</x:v>
      </x:c>
      <x:c r="B14" s="54" t="str">
        <x:v>199.90*102.11*9.40*15.60</x:v>
      </x:c>
      <x:c r="C14" s="54" t="str">
        <x:v>LOW_ALLOY_QT_LASER_CUT_PLATE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e56b987fac54b50"/>
  </x:tableParts>
</x:worksheet>
</file>