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610a41a3f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e9323e04074794"/>
    <x:sheet xmlns:r="http://schemas.openxmlformats.org/officeDocument/2006/relationships" name="产品主数据" sheetId="2" r:id="R7b4629edc2a3477a"/>
    <x:sheet xmlns:r="http://schemas.openxmlformats.org/officeDocument/2006/relationships" name="工序参数" sheetId="3" r:id="Raac06e2db59a4665"/>
    <x:sheet xmlns:r="http://schemas.openxmlformats.org/officeDocument/2006/relationships" name="计算与旧卡对比" sheetId="4" r:id="R79f8c31900a342ef"/>
    <x:sheet xmlns:r="http://schemas.openxmlformats.org/officeDocument/2006/relationships" name="数据缺口" sheetId="5" r:id="R64a3de33b9cf40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4c0402b884ec8" /><Relationship Type="http://schemas.openxmlformats.org/officeDocument/2006/relationships/theme" Target="/xl/theme/theme1.xml" Id="R38de4bcde92648c8" /><Relationship Type="http://schemas.openxmlformats.org/officeDocument/2006/relationships/sharedStrings" Target="/xl/sharedStrings.xml" Id="R65c09b90ea7f4cb7" /><Relationship Type="http://schemas.openxmlformats.org/officeDocument/2006/relationships/worksheet" Target="/xl/worksheets/sheet1.xml" Id="R67e9323e04074794" /><Relationship Type="http://schemas.openxmlformats.org/officeDocument/2006/relationships/worksheet" Target="/xl/worksheets/sheet2.xml" Id="R7b4629edc2a3477a" /><Relationship Type="http://schemas.openxmlformats.org/officeDocument/2006/relationships/worksheet" Target="/xl/worksheets/sheet3.xml" Id="Raac06e2db59a4665" /><Relationship Type="http://schemas.openxmlformats.org/officeDocument/2006/relationships/worksheet" Target="/xl/worksheets/sheet4.xml" Id="R79f8c31900a342ef" /><Relationship Type="http://schemas.openxmlformats.org/officeDocument/2006/relationships/worksheet" Target="/xl/worksheets/sheet5.xml" Id="R64a3de33b9cf40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7971c1012840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6cb0b8724a42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90eab9bedd46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e5bb25caab43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NO.：CF07-P1255-V18400-R04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P1255 V18400 | 249.94*102.11*9.60*18.00 | 51CrV4 | PHOSPHATE_OIL</x:v>
      </x:c>
    </x:row>
    <x:row r="3" ht="19.5" customHeight="1">
      <x:c r="A3" s="73" t="str">
        <x:v>产品选择</x:v>
      </x:c>
      <x:c r="B3" s="73"/>
      <x:c r="C3" s="79" t="str">
        <x:v>P1255 V18400 | 249.94*102.11*9.60*18.00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249.94*102.11*9.60*18.00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d：101.97 mm
[工程] 激光毛坯 D：250.23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d（面积加权）：102.47 ⁺⁰·³⁷₋₀·₀₂ mm
[工程] 平坯 D（面积加权）：249.73 ⁺⁰·⁰⁴₋₀·₄₉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[批准] 强压最低力：≥260229.86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d：102.11 ⁺⁰·³⁵₀·₀₀ mm
[批准] 成品 D：249.94 ⁰·⁰⁰₋₀·₄₆ mm
[批准] 成品 t/t′：9.60 ⁺⁰·¹⁰₋₀·₁₀ mm
[批准] F75：130114.93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P1255 V18400 | 249.94*102.11*9.60*18.00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1255</x:v>
      </x:c>
      <x:c r="B2" s="18" t="str">
        <x:v>P1255 V18400 | 249.94*102.11*9.60*18.00 | 51CrV4 | PHOSPHATE_OIL</x:v>
      </x:c>
      <x:c r="C2" s="18" t="str">
        <x:v>249.94*102.11*9.60*18.00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P1255-DV4-P1255-DV4-F4300-P1255-DV4-20260824T045736622Z-V18400-20260820161254-SV18400-51CrV4-CF07-E2-PROCESS-PARAMETERS-R03-R04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CF07-P1255-V18400-R04</x:v>
      </x:c>
      <x:c r="P2" s="18"/>
      <x:c r="Q2" s="18"/>
      <x:c r="R2" s="18" t="str">
        <x:v>JH-DS-P1255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c7971c1012840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P1255 V18400 | 249.94*102.11*9.60*18.00 | 51CrV4 | PHOSPHATE_OIL|1</x:v>
      </x:c>
      <x:c r="B2" s="48" t="str">
        <x:v>P1255 V18400 | 249.94*102.11*9.60*18.00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P1255 V18400 | 249.94*102.11*9.60*18.00 | 51CrV4 | PHOSPHATE_OIL|2</x:v>
      </x:c>
      <x:c r="B3" s="51" t="str">
        <x:v>P1255 V18400 | 249.94*102.11*9.60*18.00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d：101.97 mm
[工程] 激光毛坯 D：250.23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d：101.97 mm
[工程] 激光毛坯 D：250.23 mm</x:v>
      </x:c>
    </x:row>
    <x:row r="4">
      <x:c r="A4" s="50" t="str">
        <x:v>P1255 V18400 | 249.94*102.11*9.60*18.00 | 51CrV4 | PHOSPHATE_OIL|3</x:v>
      </x:c>
      <x:c r="B4" s="51" t="str">
        <x:v>P1255 V18400 | 249.94*102.11*9.60*18.00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d（面积加权）：102.47 ⁺⁰·³⁷₋₀·₀₂ mm
[工程] 平坯 D（面积加权）：249.73 ⁺⁰·⁰⁴₋₀·₄₉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d（面积加权）：102.47 ⁺⁰·³⁷₋₀·₀₂ mm
[工程] 平坯 D（面积加权）：249.73 ⁺⁰·⁰⁴₋₀·₄₉ mm
[参考·旧卡实绩] 平坯车加工 D/d：无同规格旧卡记录</x:v>
      </x:c>
    </x:row>
    <x:row r="5">
      <x:c r="A5" s="50" t="str">
        <x:v>P1255 V18400 | 249.94*102.11*9.60*18.00 | 51CrV4 | PHOSPHATE_OIL|4</x:v>
      </x:c>
      <x:c r="B5" s="51" t="str">
        <x:v>P1255 V18400 | 249.94*102.11*9.60*18.00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P1255 V18400 | 249.94*102.11*9.60*18.00 | 51CrV4 | PHOSPHATE_OIL|5</x:v>
      </x:c>
      <x:c r="B6" s="51" t="str">
        <x:v>P1255 V18400 | 249.94*102.11*9.60*18.00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P1255 V18400 | 249.94*102.11*9.60*18.00 | 51CrV4 | PHOSPHATE_OIL|6</x:v>
      </x:c>
      <x:c r="B7" s="51" t="str">
        <x:v>P1255 V18400 | 249.94*102.11*9.60*18.00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P1255 V18400 | 249.94*102.11*9.60*18.00 | 51CrV4 | PHOSPHATE_OIL|7</x:v>
      </x:c>
      <x:c r="B8" s="51" t="str">
        <x:v>P1255 V18400 | 249.94*102.11*9.60*18.00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[批准] 强压最低力：≥260229.86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[批准] 强压最低力：≥260229.86 N</x:v>
      </x:c>
    </x:row>
    <x:row r="9">
      <x:c r="A9" s="50" t="str">
        <x:v>P1255 V18400 | 249.94*102.11*9.60*18.00 | 51CrV4 | PHOSPHATE_OIL|8</x:v>
      </x:c>
      <x:c r="B9" s="51" t="str">
        <x:v>P1255 V18400 | 249.94*102.11*9.60*18.00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d：102.11 ⁺⁰·³⁵₀·₀₀ mm
[批准] 成品 D：249.94 ⁰·⁰⁰₋₀·₄₆ mm
[批准] 成品 t/t′：9.60 ⁺⁰·¹⁰₋₀·₁₀ mm
[批准] F75：130114.93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d：102.11 ⁺⁰·³⁵₀·₀₀ mm
[批准] 成品 D：249.94 ⁰·⁰⁰₋₀·₄₆ mm
[批准] 成品 t/t′：9.60 ⁺⁰·¹⁰₋₀·₁₀ mm
[批准] F75：130114.93 ⁺⁵·⁰⁰₋₅·₀₀ N</x:v>
      </x:c>
    </x:row>
    <x:row r="10">
      <x:c r="A10" s="50" t="str">
        <x:v>P1255 V18400 | 249.94*102.11*9.60*18.00 | 51CrV4 | PHOSPHATE_OIL|9</x:v>
      </x:c>
      <x:c r="B10" s="51" t="str">
        <x:v>P1255 V18400 | 249.94*102.11*9.60*18.00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P1255 V18400 | 249.94*102.11*9.60*18.00 | 51CrV4 | PHOSPHATE_OIL|10</x:v>
      </x:c>
      <x:c r="B11" s="54" t="str">
        <x:v>P1255 V18400 | 249.94*102.11*9.60*18.00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6cb0b8724a42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1255</x:v>
      </x:c>
      <x:c r="B2" s="48" t="str">
        <x:v>249.94*102.11*9.60*18.00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249.73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1255</x:v>
      </x:c>
      <x:c r="B3" s="51" t="str">
        <x:v>249.94*102.11*9.60*18.00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102.47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1255</x:v>
      </x:c>
      <x:c r="B4" s="51" t="str">
        <x:v>249.94*102.11*9.60*18.00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249.74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1255</x:v>
      </x:c>
      <x:c r="B5" s="51" t="str">
        <x:v>249.94*102.11*9.60*18.00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102.47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1255</x:v>
      </x:c>
      <x:c r="B6" s="54" t="str">
        <x:v>249.94*102.11*9.60*18.00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90eab9bedd46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1255</x:v>
      </x:c>
      <x:c r="B2" s="48" t="str">
        <x:v>249.94*102.11*9.60*18.00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1255</x:v>
      </x:c>
      <x:c r="B3" s="51" t="str">
        <x:v>249.94*102.11*9.60*18.00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1255</x:v>
      </x:c>
      <x:c r="B4" s="51" t="str">
        <x:v>249.94*102.11*9.60*18.00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1255</x:v>
      </x:c>
      <x:c r="B5" s="51" t="str">
        <x:v>249.94*102.11*9.60*18.00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1255</x:v>
      </x:c>
      <x:c r="B6" s="51" t="str">
        <x:v>249.94*102.11*9.60*18.00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1255</x:v>
      </x:c>
      <x:c r="B7" s="51" t="str">
        <x:v>249.94*102.11*9.60*18.00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1255</x:v>
      </x:c>
      <x:c r="B8" s="51" t="str">
        <x:v>249.94*102.11*9.60*18.00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1255</x:v>
      </x:c>
      <x:c r="B9" s="51" t="str">
        <x:v>249.94*102.11*9.60*18.00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1255</x:v>
      </x:c>
      <x:c r="B10" s="51" t="str">
        <x:v>249.94*102.11*9.60*18.00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1255</x:v>
      </x:c>
      <x:c r="B11" s="51" t="str">
        <x:v>249.94*102.11*9.60*18.00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1255</x:v>
      </x:c>
      <x:c r="B12" s="51" t="str">
        <x:v>249.94*102.11*9.60*18.00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1255</x:v>
      </x:c>
      <x:c r="B13" s="51" t="str">
        <x:v>249.94*102.11*9.60*18.00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1255</x:v>
      </x:c>
      <x:c r="B14" s="54" t="str">
        <x:v>249.94*102.11*9.60*18.00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e5bb25caab436b"/>
  </x:tableParts>
</x:worksheet>
</file>