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151983fa4e41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d64c43eb2e304262"/>
    <x:sheet xmlns:r="http://schemas.openxmlformats.org/officeDocument/2006/relationships" name="产品主数据" sheetId="2" r:id="R66160c6d105f4ab7"/>
    <x:sheet xmlns:r="http://schemas.openxmlformats.org/officeDocument/2006/relationships" name="工序参数" sheetId="3" r:id="R22da8bef951f48ff"/>
    <x:sheet xmlns:r="http://schemas.openxmlformats.org/officeDocument/2006/relationships" name="计算与旧卡对比" sheetId="4" r:id="Ra4e22304c41a452e"/>
    <x:sheet xmlns:r="http://schemas.openxmlformats.org/officeDocument/2006/relationships" name="数据缺口" sheetId="5" r:id="R2fc69c8cada84c6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64400243234395" /><Relationship Type="http://schemas.openxmlformats.org/officeDocument/2006/relationships/theme" Target="/xl/theme/theme1.xml" Id="R8cda76295e524157" /><Relationship Type="http://schemas.openxmlformats.org/officeDocument/2006/relationships/sharedStrings" Target="/xl/sharedStrings.xml" Id="Rdbc5d893e22044e4" /><Relationship Type="http://schemas.openxmlformats.org/officeDocument/2006/relationships/worksheet" Target="/xl/worksheets/sheet1.xml" Id="Rd64c43eb2e304262" /><Relationship Type="http://schemas.openxmlformats.org/officeDocument/2006/relationships/worksheet" Target="/xl/worksheets/sheet2.xml" Id="R66160c6d105f4ab7" /><Relationship Type="http://schemas.openxmlformats.org/officeDocument/2006/relationships/worksheet" Target="/xl/worksheets/sheet3.xml" Id="R22da8bef951f48ff" /><Relationship Type="http://schemas.openxmlformats.org/officeDocument/2006/relationships/worksheet" Target="/xl/worksheets/sheet4.xml" Id="Ra4e22304c41a452e" /><Relationship Type="http://schemas.openxmlformats.org/officeDocument/2006/relationships/worksheet" Target="/xl/worksheets/sheet5.xml" Id="R2fc69c8cada84c62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a3d64ae5a39b41b0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5a2a5a6547594ef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6244ca4ba7534f4b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403e8724a0fe499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NO.：CF07-P1352-V13423-R04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P1352 V13423 | 60.00*30.50*2.50*4.00 | 1.4122 | PLAIN</x:v>
      </x:c>
    </x:row>
    <x:row r="3" ht="19.5" customHeight="1">
      <x:c r="A3" s="73" t="str">
        <x:v>产品选择</x:v>
      </x:c>
      <x:c r="B3" s="73"/>
      <x:c r="C3" s="79" t="str">
        <x:v>P1352 V13423 | 60.00*30.50*2.50*4.00 | 1.4122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60.00*30.50*2.50*4.00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JH-DS-P1352</x:v>
      </x:c>
      <x:c r="H4" s="60"/>
      <x:c r="I4" s="73" t="str">
        <x:v>类别</x:v>
      </x:c>
      <x:c r="J4" s="60" t="str">
        <x:f>IFERROR(VLOOKUP($C$3,'产品主数据'!$B$2:$T$2,3,FALSE),"")</x:f>
        <x:v>STAINLESS-301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1.4122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一次冲压成型＋马氏体耐蚀钢淬火回火＋无支承面＋强压＋本色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材料：1.4122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d（面积加权）：30.61 ⁺⁰·²⁷₋₀·₀₂ mm
[工程] 平坯 D（面积加权）：59.91 ⁺⁰·⁰²₋₀·₃₁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1.4122 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R：0.40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H0：4.00 ⁺⁰·²⁰₋₀·₁₀ mm
[批准] 强压次数：5.00 次
[工程] 强压最低力：≥13671.07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H0：4.00 ⁺⁰·²⁰₋₀·₁₀ mm
[批准] 成品 d：30.50 ⁺⁰·²⁵₀·₀₀ mm
[批准] 成品 D：60.00 ⁰·⁰⁰₋₀·₃₀ mm
[批准] 成品 t/t′：2.50 ⁺⁰·⁰⁴₋₀·₁₂ mm
[工程] F75：6835.54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P1352 V13423 | 60.00*30.50*2.50*4.00 | 1.4122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1352</x:v>
      </x:c>
      <x:c r="B2" s="18" t="str">
        <x:v>P1352 V13423 | 60.00*30.50*2.50*4.00 | 1.4122 | PLAIN</x:v>
      </x:c>
      <x:c r="C2" s="18" t="str">
        <x:v>60.00*30.50*2.50*4.00</x:v>
      </x:c>
      <x:c r="D2" s="18" t="str">
        <x:v>STAINLESS-301</x:v>
      </x:c>
      <x:c r="E2" s="18" t="str">
        <x:v>1.4122</x:v>
      </x:c>
      <x:c r="F2" s="18" t="str">
        <x:v>本色</x:v>
      </x:c>
      <x:c r="G2" s="18" t="str">
        <x:v>一次冲压成型＋马氏体耐蚀钢淬火回火＋无支承面＋强压＋本色</x:v>
      </x:c>
      <x:c r="H2" s="18" t="str">
        <x:v>否</x:v>
      </x:c>
      <x:c r="I2" s="18" t="n">
        <x:v>3</x:v>
      </x:c>
      <x:c r="J2" s="18" t="str">
        <x:v>P1352-DV3-P1352-DV3-F4484-P1352-DV3-20260824T025124492Z-V13423-20260820161254-SV13423-1.4122-CF07-E2-PROCESS-PARAMETERS-R03-R04</x:v>
      </x:c>
      <x:c r="K2" s="18" t="n">
        <x:v>9</x:v>
      </x:c>
      <x:c r="L2" s="18" t="n">
        <x:v>7</x:v>
      </x:c>
      <x:c r="M2" s="18" t="n">
        <x:v>0</x:v>
      </x:c>
      <x:c r="N2" s="18" t="n">
        <x:v>7</x:v>
      </x:c>
      <x:c r="O2" s="18" t="str">
        <x:v>CF07-P1352-V13423-R04</x:v>
      </x:c>
      <x:c r="P2" s="18"/>
      <x:c r="Q2" s="18"/>
      <x:c r="R2" s="18" t="str">
        <x:v>JH-DS-P1352</x:v>
      </x:c>
      <x:c r="S2" s="18" t="str">
        <x:v>R04</x:v>
      </x:c>
      <x:c r="T2" s="19" t="str">
        <x:v>MARTENSITIC_CORROSION_QT_CONTINUOUS_DIE_FORM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a3d64ae5a39b41b0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P1352 V13423 | 60.00*30.50*2.50*4.00 | 1.4122 | PLAIN|1</x:v>
      </x:c>
      <x:c r="B2" s="48" t="str">
        <x:v>P1352 V13423 | 60.00*30.50*2.50*4.00 | 1.4122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材料：1.4122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材料：1.4122</x:v>
      </x:c>
    </x:row>
    <x:row r="3">
      <x:c r="A3" s="50" t="str">
        <x:v>P1352 V13423 | 60.00*30.50*2.50*4.00 | 1.4122 | PLAIN|2</x:v>
      </x:c>
      <x:c r="B3" s="51" t="str">
        <x:v>P1352 V13423 | 60.00*30.50*2.50*4.00 | 1.4122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d（面积加权）：30.61 ⁺⁰·²⁷₋₀·₀₂ mm
[工程] 平坯 D（面积加权）：59.91 ⁺⁰·⁰²₋₀·₃₁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d（面积加权）：30.61 ⁺⁰·²⁷₋₀·₀₂ mm
[工程] 平坯 D（面积加权）：59.91 ⁺⁰·⁰²₋₀·₃₁ mm
[参考·旧卡实绩] 平坯车加工 D/d：无同规格旧卡记录</x:v>
      </x:c>
    </x:row>
    <x:row r="4">
      <x:c r="A4" s="50" t="str">
        <x:v>P1352 V13423 | 60.00*30.50*2.50*4.00 | 1.4122 | PLAIN|3</x:v>
      </x:c>
      <x:c r="B4" s="51" t="str">
        <x:v>P1352 V13423 | 60.00*30.50*2.50*4.00 | 1.4122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1.4122 专用淬回火</x:v>
      </x:c>
      <x:c r="G4" s="51" t="str">
        <x:v>1.4122-specific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I4" s="51" t="str">
        <x:v>待确认6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</x:row>
    <x:row r="5">
      <x:c r="A5" s="50" t="str">
        <x:v>P1352 V13423 | 60.00*30.50*2.50*4.00 | 1.4122 | PLAIN|4</x:v>
      </x:c>
      <x:c r="B5" s="51" t="str">
        <x:v>P1352 V13423 | 60.00*30.50*2.50*4.00 | 1.4122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R：0.40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R：0.40 mm</x:v>
      </x:c>
    </x:row>
    <x:row r="6">
      <x:c r="A6" s="50" t="str">
        <x:v>P1352 V13423 | 60.00*30.50*2.50*4.00 | 1.4122 | PLAIN|5</x:v>
      </x:c>
      <x:c r="B6" s="51" t="str">
        <x:v>P1352 V13423 | 60.00*30.50*2.50*4.00 | 1.4122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H0：4.00 ⁺⁰·²⁰₋₀·₁₀ mm
[批准] 强压次数：5.00 次
[工程] 强压最低力：≥13671.07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H0：4.00 ⁺⁰·²⁰₋₀·₁₀ mm
[批准] 强压次数：5.00 次
[工程] 强压最低力：≥13671.07 N</x:v>
      </x:c>
    </x:row>
    <x:row r="7">
      <x:c r="A7" s="50" t="str">
        <x:v>P1352 V13423 | 60.00*30.50*2.50*4.00 | 1.4122 | PLAIN|6</x:v>
      </x:c>
      <x:c r="B7" s="51" t="str">
        <x:v>P1352 V13423 | 60.00*30.50*2.50*4.00 | 1.4122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H0：4.00 ⁺⁰·²⁰₋₀·₁₀ mm
[批准] 成品 d：30.50 ⁺⁰·²⁵₀·₀₀ mm
[批准] 成品 D：60.00 ⁰·⁰⁰₋₀·₃₀ mm
[批准] 成品 t/t′：2.50 ⁺⁰·⁰⁴₋₀·₁₂ mm
[工程] F75：6835.54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H0：4.00 ⁺⁰·²⁰₋₀·₁₀ mm
[批准] 成品 d：30.50 ⁺⁰·²⁵₀·₀₀ mm
[批准] 成品 D：60.00 ⁰·⁰⁰₋₀·₃₀ mm
[批准] 成品 t/t′：2.50 ⁺⁰·⁰⁴₋₀·₁₂ mm
[工程] F75：6835.54 ⁺¹⁵·⁰⁰₋₇·₅₀ N</x:v>
      </x:c>
    </x:row>
    <x:row r="8">
      <x:c r="A8" s="50" t="str">
        <x:v>P1352 V13423 | 60.00*30.50*2.50*4.00 | 1.4122 | PLAIN|7</x:v>
      </x:c>
      <x:c r="B8" s="51" t="str">
        <x:v>P1352 V13423 | 60.00*30.50*2.50*4.00 | 1.4122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P1352 V13423 | 60.00*30.50*2.50*4.00 | 1.4122 | PLAIN|8</x:v>
      </x:c>
      <x:c r="B9" s="54" t="str">
        <x:v>P1352 V13423 | 60.00*30.50*2.50*4.00 | 1.4122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5a2a5a6547594ef0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1352</x:v>
      </x:c>
      <x:c r="B2" s="48" t="str">
        <x:v>60.00*30.50*2.50*4.00</x:v>
      </x:c>
      <x:c r="C2" s="48" t="str">
        <x:v>1.4122</x:v>
      </x:c>
      <x:c r="D2" s="48" t="str">
        <x:v>平坯车加工尺寸</x:v>
      </x:c>
      <x:c r="E2" s="48" t="str">
        <x:v>平坯 D（面积加权中性面旋转）</x:v>
      </x:c>
      <x:c r="F2" s="48" t="str">
        <x:v>59.91 ⁺⁰·⁰²₋₀·₃₁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1352</x:v>
      </x:c>
      <x:c r="B3" s="51" t="str">
        <x:v>60.00*30.50*2.50*4.00</x:v>
      </x:c>
      <x:c r="C3" s="51" t="str">
        <x:v>1.4122</x:v>
      </x:c>
      <x:c r="D3" s="51" t="str">
        <x:v>平坯车加工尺寸</x:v>
      </x:c>
      <x:c r="E3" s="51" t="str">
        <x:v>平坯 d（面积加权中性面旋转）</x:v>
      </x:c>
      <x:c r="F3" s="51" t="str">
        <x:v>30.61 ⁺⁰·²⁷₋₀·₀₂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1352</x:v>
      </x:c>
      <x:c r="B4" s="51" t="str">
        <x:v>60.00*30.50*2.50*4.00</x:v>
      </x:c>
      <x:c r="C4" s="51" t="str">
        <x:v>1.4122</x:v>
      </x:c>
      <x:c r="D4" s="51" t="str">
        <x:v>平坯车加工尺寸</x:v>
      </x:c>
      <x:c r="E4" s="51" t="str">
        <x:v>平坯 D（旧对数中性面旋转）</x:v>
      </x:c>
      <x:c r="F4" s="51" t="str">
        <x:v>59.91 ⁺⁰·⁰²₋₀·₃₁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1352</x:v>
      </x:c>
      <x:c r="B5" s="51" t="str">
        <x:v>60.00*30.50*2.50*4.00</x:v>
      </x:c>
      <x:c r="C5" s="51" t="str">
        <x:v>1.4122</x:v>
      </x:c>
      <x:c r="D5" s="51" t="str">
        <x:v>平坯车加工尺寸</x:v>
      </x:c>
      <x:c r="E5" s="51" t="str">
        <x:v>平坯 d（旧对数中性面旋转）</x:v>
      </x:c>
      <x:c r="F5" s="51" t="str">
        <x:v>30.61 ⁺⁰·²⁷₋₀·₀₂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1352</x:v>
      </x:c>
      <x:c r="B6" s="54" t="str">
        <x:v>60.00*30.50*2.50*4.00</x:v>
      </x:c>
      <x:c r="C6" s="54" t="str">
        <x:v>1.4122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6244ca4ba7534f4b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1352</x:v>
      </x:c>
      <x:c r="B2" s="48" t="str">
        <x:v>60.00*30.50*2.50*4.00</x:v>
      </x:c>
      <x:c r="C2" s="48" t="str">
        <x:v>MARTENSITIC_CORROSION_QT_CONTINUOUS_DIE_FORM</x:v>
      </x:c>
      <x:c r="D2" s="48" t="str">
        <x:v>1.4122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1352</x:v>
      </x:c>
      <x:c r="B3" s="51" t="str">
        <x:v>60.00*30.50*2.50*4.00</x:v>
      </x:c>
      <x:c r="C3" s="51" t="str">
        <x:v>MARTENSITIC_CORROSION_QT_CONTINUOUS_DIE_FORM</x:v>
      </x:c>
      <x:c r="D3" s="51" t="str">
        <x:v>1.4122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1352</x:v>
      </x:c>
      <x:c r="B4" s="51" t="str">
        <x:v>60.00*30.50*2.50*4.00</x:v>
      </x:c>
      <x:c r="C4" s="51" t="str">
        <x:v>MARTENSITIC_CORROSION_QT_CONTINUOUS_DIE_FORM</x:v>
      </x:c>
      <x:c r="D4" s="51" t="str">
        <x:v>1.4122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1352</x:v>
      </x:c>
      <x:c r="B5" s="51" t="str">
        <x:v>60.00*30.50*2.50*4.00</x:v>
      </x:c>
      <x:c r="C5" s="51" t="str">
        <x:v>MARTENSITIC_CORROSION_QT_CONTINUOUS_DIE_FORM</x:v>
      </x:c>
      <x:c r="D5" s="51" t="str">
        <x:v>1.4122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1352</x:v>
      </x:c>
      <x:c r="B6" s="51" t="str">
        <x:v>60.00*30.50*2.50*4.00</x:v>
      </x:c>
      <x:c r="C6" s="51" t="str">
        <x:v>MARTENSITIC_CORROSION_QT_CONTINUOUS_DIE_FORM</x:v>
      </x:c>
      <x:c r="D6" s="51" t="str">
        <x:v>1.4122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1352</x:v>
      </x:c>
      <x:c r="B7" s="51" t="str">
        <x:v>60.00*30.50*2.50*4.00</x:v>
      </x:c>
      <x:c r="C7" s="51" t="str">
        <x:v>MARTENSITIC_CORROSION_QT_CONTINUOUS_DIE_FORM</x:v>
      </x:c>
      <x:c r="D7" s="51" t="str">
        <x:v>1.4122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1352</x:v>
      </x:c>
      <x:c r="B8" s="51" t="str">
        <x:v>60.00*30.50*2.50*4.00</x:v>
      </x:c>
      <x:c r="C8" s="51" t="str">
        <x:v>MARTENSITIC_CORROSION_QT_CONTINUOUS_DIE_FORM</x:v>
      </x:c>
      <x:c r="D8" s="51" t="str">
        <x:v>1.4122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1352</x:v>
      </x:c>
      <x:c r="B9" s="51" t="str">
        <x:v>60.00*30.50*2.50*4.00</x:v>
      </x:c>
      <x:c r="C9" s="51" t="str">
        <x:v>MARTENSITIC_CORROSION_QT_CONTINUOUS_DIE_FORM</x:v>
      </x:c>
      <x:c r="D9" s="51" t="str">
        <x:v>1.4122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1352</x:v>
      </x:c>
      <x:c r="B10" s="51" t="str">
        <x:v>60.00*30.50*2.50*4.00</x:v>
      </x:c>
      <x:c r="C10" s="51" t="str">
        <x:v>MARTENSITIC_CORROSION_QT_CONTINUOUS_DIE_FORM</x:v>
      </x:c>
      <x:c r="D10" s="51" t="str">
        <x:v>1.4122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1352</x:v>
      </x:c>
      <x:c r="B11" s="51" t="str">
        <x:v>60.00*30.50*2.50*4.00</x:v>
      </x:c>
      <x:c r="C11" s="51" t="str">
        <x:v>MARTENSITIC_CORROSION_QT_CONTINUOUS_DIE_FORM</x:v>
      </x:c>
      <x:c r="D11" s="51" t="str">
        <x:v>1.4122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1352</x:v>
      </x:c>
      <x:c r="B12" s="51" t="str">
        <x:v>60.00*30.50*2.50*4.00</x:v>
      </x:c>
      <x:c r="C12" s="51" t="str">
        <x:v>MARTENSITIC_CORROSION_QT_CONTINUOUS_DIE_FORM</x:v>
      </x:c>
      <x:c r="D12" s="51" t="str">
        <x:v>1.4122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1352</x:v>
      </x:c>
      <x:c r="B13" s="51" t="str">
        <x:v>60.00*30.50*2.50*4.00</x:v>
      </x:c>
      <x:c r="C13" s="51" t="str">
        <x:v>MARTENSITIC_CORROSION_QT_CONTINUOUS_DIE_FORM</x:v>
      </x:c>
      <x:c r="D13" s="51" t="str">
        <x:v>1.4122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1352</x:v>
      </x:c>
      <x:c r="B14" s="51" t="str">
        <x:v>60.00*30.50*2.50*4.00</x:v>
      </x:c>
      <x:c r="C14" s="51" t="str">
        <x:v>MARTENSITIC_CORROSION_QT_CONTINUOUS_DIE_FORM</x:v>
      </x:c>
      <x:c r="D14" s="51" t="str">
        <x:v>1.4122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1352</x:v>
      </x:c>
      <x:c r="B15" s="54" t="str">
        <x:v>60.00*30.50*2.50*4.00</x:v>
      </x:c>
      <x:c r="C15" s="54" t="str">
        <x:v>MARTENSITIC_CORROSION_QT_CONTINUOUS_DIE_FORM</x:v>
      </x:c>
      <x:c r="D15" s="54" t="str">
        <x:v>1.4122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403e8724a0fe4997"/>
  </x:tableParts>
</x:worksheet>
</file>