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f9422fb8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3d74b4f56145bb"/>
    <x:sheet xmlns:r="http://schemas.openxmlformats.org/officeDocument/2006/relationships" name="产品主数据" sheetId="2" r:id="Rba65caa99ebc4b0e"/>
    <x:sheet xmlns:r="http://schemas.openxmlformats.org/officeDocument/2006/relationships" name="工序参数" sheetId="3" r:id="R8f22d075aa6d4b5d"/>
    <x:sheet xmlns:r="http://schemas.openxmlformats.org/officeDocument/2006/relationships" name="计算与旧卡对比" sheetId="4" r:id="R51129b174ea14a5f"/>
    <x:sheet xmlns:r="http://schemas.openxmlformats.org/officeDocument/2006/relationships" name="数据缺口" sheetId="5" r:id="Rcf13b8b91cda429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5a9946b2940e3" /><Relationship Type="http://schemas.openxmlformats.org/officeDocument/2006/relationships/theme" Target="/xl/theme/theme1.xml" Id="Rb023a955a8da4537" /><Relationship Type="http://schemas.openxmlformats.org/officeDocument/2006/relationships/sharedStrings" Target="/xl/sharedStrings.xml" Id="Recc6ec597b6f45e1" /><Relationship Type="http://schemas.openxmlformats.org/officeDocument/2006/relationships/worksheet" Target="/xl/worksheets/sheet1.xml" Id="R503d74b4f56145bb" /><Relationship Type="http://schemas.openxmlformats.org/officeDocument/2006/relationships/worksheet" Target="/xl/worksheets/sheet2.xml" Id="Rba65caa99ebc4b0e" /><Relationship Type="http://schemas.openxmlformats.org/officeDocument/2006/relationships/worksheet" Target="/xl/worksheets/sheet3.xml" Id="R8f22d075aa6d4b5d" /><Relationship Type="http://schemas.openxmlformats.org/officeDocument/2006/relationships/worksheet" Target="/xl/worksheets/sheet4.xml" Id="R51129b174ea14a5f" /><Relationship Type="http://schemas.openxmlformats.org/officeDocument/2006/relationships/worksheet" Target="/xl/worksheets/sheet5.xml" Id="Rcf13b8b91cda429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770ab66feb41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4f57095562643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08b080edea42a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c94a60386a42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NO.：CF07-P1513-V14201-R04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P1513 V14201 | 33.35*16.36*2.41*3.79 | 1.4310 | PLAIN</x:v>
      </x:c>
    </x:row>
    <x:row r="3" ht="19.5" customHeight="1">
      <x:c r="A3" s="73" t="str">
        <x:v>产品选择</x:v>
      </x:c>
      <x:c r="B3" s="73"/>
      <x:c r="C3" s="79" t="str">
        <x:v>P1513 V14201 | 33.35*16.36*2.41*3.79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33.35*16.36*2.41*3.79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JH-DS-P1513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d（面积加权）：16.54 ⁺⁰·²¹₋₀·₀₂ mm
[工程] 平坯 D（面积加权）：33.20 ⁺⁰·⁰⁴₋₀·₂₇ mm
[推荐·同材料旧卡插值] 平坯车加工 D：33.30 ⁻⁰·⁰⁵₋₀·₁₅ mm
[推荐·同材料旧卡插值] 平坯车加工 d：16.46 ⁺⁰·¹⁰₀·₀₀ mm
[推荐·同材料插值] 成形高度 H：4.34 mm（4.29～4.39；邻近规格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H0：3.79 ⁺⁰·²⁰₋₀·₁₀ mm
[批准] 强压次数：5.00 次
[工程] 强压最低力：≥38340.40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H0：3.79 ⁺⁰·²⁰₋₀·₁₀ mm
[批准] 成品 d：16.36 ⁺⁰·¹⁸₀·₀₀ mm
[批准] 成品 D：33.35 ⁰·⁰⁰₋₀·₂₅ mm
[批准] 成品 t/t′：2.41 ⁺⁰·⁰⁴₋₀·₁₂ mm
[工程] F75：19170.20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P1513 V14201 | 33.35*16.36*2.41*3.79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1513</x:v>
      </x:c>
      <x:c r="B2" s="18" t="str">
        <x:v>P1513 V14201 | 33.35*16.36*2.41*3.79 | 1.4310 | PLAIN</x:v>
      </x:c>
      <x:c r="C2" s="18" t="str">
        <x:v>33.35*16.36*2.41*3.79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P1513-DV3-P1513-DV3-F4806-P1513-DV3-20260824T025124492Z-V14201-20260820161254-SV14201-1.4310-CF07-E2-PROCESS-PARAMETERS-R03-R04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CF07-P1513-V14201-R04</x:v>
      </x:c>
      <x:c r="P2" s="18"/>
      <x:c r="Q2" s="18"/>
      <x:c r="R2" s="18" t="str">
        <x:v>JH-DS-P1513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a770ab66feb41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P1513 V14201 | 33.35*16.36*2.41*3.79 | 1.4310 | PLAIN|1</x:v>
      </x:c>
      <x:c r="B2" s="48" t="str">
        <x:v>P1513 V14201 | 33.35*16.36*2.41*3.79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P1513 V14201 | 33.35*16.36*2.41*3.79 | 1.4310 | PLAIN|2</x:v>
      </x:c>
      <x:c r="B3" s="51" t="str">
        <x:v>P1513 V14201 | 33.35*16.36*2.41*3.79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d（面积加权）：16.54 ⁺⁰·²¹₋₀·₀₂ mm
[工程] 平坯 D（面积加权）：33.20 ⁺⁰·⁰⁴₋₀·₂₇ mm
[推荐·同材料旧卡插值] 平坯车加工 D：33.30 ⁻⁰·⁰⁵₋₀·₁₅ mm
[推荐·同材料旧卡插值] 平坯车加工 d：16.46 ⁺⁰·¹⁰₀·₀₀ mm
[推荐·同材料插值] 成形高度 H：4.34 mm（4.29～4.39；邻近规格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d（面积加权）：16.54 ⁺⁰·²¹₋₀·₀₂ mm
[工程] 平坯 D（面积加权）：33.20 ⁺⁰·⁰⁴₋₀·₂₇ mm
[推荐·同材料旧卡插值] 平坯车加工 D：33.30 ⁻⁰·⁰⁵₋₀·₁₅ mm
[推荐·同材料旧卡插值] 平坯车加工 d：16.46 ⁺⁰·¹⁰₀·₀₀ mm
[推荐·同材料插值] 成形高度 H：4.34 mm（4.29～4.39；邻近规格 4 个；置信度低）</x:v>
      </x:c>
    </x:row>
    <x:row r="4">
      <x:c r="A4" s="50" t="str">
        <x:v>P1513 V14201 | 33.35*16.36*2.41*3.79 | 1.4310 | PLAIN|3</x:v>
      </x:c>
      <x:c r="B4" s="51" t="str">
        <x:v>P1513 V14201 | 33.35*16.36*2.41*3.79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P1513 V14201 | 33.35*16.36*2.41*3.79 | 1.4310 | PLAIN|4</x:v>
      </x:c>
      <x:c r="B5" s="51" t="str">
        <x:v>P1513 V14201 | 33.35*16.36*2.41*3.79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H0：3.79 ⁺⁰·²⁰₋₀·₁₀ mm
[批准] 强压次数：5.00 次
[工程] 强压最低力：≥38340.40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H0：3.79 ⁺⁰·²⁰₋₀·₁₀ mm
[批准] 强压次数：5.00 次
[工程] 强压最低力：≥38340.40 N</x:v>
      </x:c>
    </x:row>
    <x:row r="6">
      <x:c r="A6" s="50" t="str">
        <x:v>P1513 V14201 | 33.35*16.36*2.41*3.79 | 1.4310 | PLAIN|5</x:v>
      </x:c>
      <x:c r="B6" s="51" t="str">
        <x:v>P1513 V14201 | 33.35*16.36*2.41*3.79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H0：3.79 ⁺⁰·²⁰₋₀·₁₀ mm
[批准] 成品 d：16.36 ⁺⁰·¹⁸₀·₀₀ mm
[批准] 成品 D：33.35 ⁰·⁰⁰₋₀·₂₅ mm
[批准] 成品 t/t′：2.41 ⁺⁰·⁰⁴₋₀·₁₂ mm
[工程] F75：19170.20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H0：3.79 ⁺⁰·²⁰₋₀·₁₀ mm
[批准] 成品 d：16.36 ⁺⁰·¹⁸₀·₀₀ mm
[批准] 成品 D：33.35 ⁰·⁰⁰₋₀·₂₅ mm
[批准] 成品 t/t′：2.41 ⁺⁰·⁰⁴₋₀·₁₂ mm
[工程] F75：19170.20 ⁺¹⁵·⁰⁰₋₇·₅₀ N</x:v>
      </x:c>
    </x:row>
    <x:row r="7">
      <x:c r="A7" s="50" t="str">
        <x:v>P1513 V14201 | 33.35*16.36*2.41*3.79 | 1.4310 | PLAIN|6</x:v>
      </x:c>
      <x:c r="B7" s="51" t="str">
        <x:v>P1513 V14201 | 33.35*16.36*2.41*3.79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P1513 V14201 | 33.35*16.36*2.41*3.79 | 1.4310 | PLAIN|7</x:v>
      </x:c>
      <x:c r="B8" s="54" t="str">
        <x:v>P1513 V14201 | 33.35*16.36*2.41*3.79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4f57095562643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1513</x:v>
      </x:c>
      <x:c r="B2" s="48" t="str">
        <x:v>33.35*16.36*2.41*3.79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33.20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1513</x:v>
      </x:c>
      <x:c r="B3" s="51" t="str">
        <x:v>33.35*16.36*2.41*3.79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16.54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1513</x:v>
      </x:c>
      <x:c r="B4" s="51" t="str">
        <x:v>33.35*16.36*2.41*3.79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33.20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1513</x:v>
      </x:c>
      <x:c r="B5" s="51" t="str">
        <x:v>33.35*16.36*2.41*3.79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16.55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1513</x:v>
      </x:c>
      <x:c r="B6" s="54" t="str">
        <x:v>33.35*16.36*2.41*3.79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4.34 mm（4.29～4.39）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08b080edea42a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1513</x:v>
      </x:c>
      <x:c r="B2" s="48" t="str">
        <x:v>33.35*16.36*2.41*3.79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1513</x:v>
      </x:c>
      <x:c r="B3" s="51" t="str">
        <x:v>33.35*16.36*2.41*3.79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1513</x:v>
      </x:c>
      <x:c r="B4" s="51" t="str">
        <x:v>33.35*16.36*2.41*3.79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1513</x:v>
      </x:c>
      <x:c r="B5" s="51" t="str">
        <x:v>33.35*16.36*2.41*3.79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1513</x:v>
      </x:c>
      <x:c r="B6" s="51" t="str">
        <x:v>33.35*16.36*2.41*3.79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1513</x:v>
      </x:c>
      <x:c r="B7" s="51" t="str">
        <x:v>33.35*16.36*2.41*3.79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1513</x:v>
      </x:c>
      <x:c r="B8" s="51" t="str">
        <x:v>33.35*16.36*2.41*3.79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1513</x:v>
      </x:c>
      <x:c r="B9" s="51" t="str">
        <x:v>33.35*16.36*2.41*3.79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1513</x:v>
      </x:c>
      <x:c r="B10" s="51" t="str">
        <x:v>33.35*16.36*2.41*3.79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1513</x:v>
      </x:c>
      <x:c r="B11" s="51" t="str">
        <x:v>33.35*16.36*2.41*3.79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1513</x:v>
      </x:c>
      <x:c r="B12" s="51" t="str">
        <x:v>33.35*16.36*2.41*3.79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1513</x:v>
      </x:c>
      <x:c r="B13" s="51" t="str">
        <x:v>33.35*16.36*2.41*3.79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1513</x:v>
      </x:c>
      <x:c r="B14" s="51" t="str">
        <x:v>33.35*16.36*2.41*3.79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1513</x:v>
      </x:c>
      <x:c r="B15" s="54" t="str">
        <x:v>33.35*16.36*2.41*3.79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c94a60386a42dc"/>
  </x:tableParts>
</x:worksheet>
</file>