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0199a25d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37ad340041461e"/>
    <x:sheet xmlns:r="http://schemas.openxmlformats.org/officeDocument/2006/relationships" name="产品主数据" sheetId="2" r:id="R5cfe3ee32882495e"/>
    <x:sheet xmlns:r="http://schemas.openxmlformats.org/officeDocument/2006/relationships" name="工序参数" sheetId="3" r:id="Ra17f904a5e0f4308"/>
    <x:sheet xmlns:r="http://schemas.openxmlformats.org/officeDocument/2006/relationships" name="计算与旧卡对比" sheetId="4" r:id="Re33cc648cccc440b"/>
    <x:sheet xmlns:r="http://schemas.openxmlformats.org/officeDocument/2006/relationships" name="数据缺口" sheetId="5" r:id="Rcdf09554ff9447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6e74afff2415a" /><Relationship Type="http://schemas.openxmlformats.org/officeDocument/2006/relationships/theme" Target="/xl/theme/theme1.xml" Id="R611a54c67b114a09" /><Relationship Type="http://schemas.openxmlformats.org/officeDocument/2006/relationships/sharedStrings" Target="/xl/sharedStrings.xml" Id="Rc53f23e581ba4b7b" /><Relationship Type="http://schemas.openxmlformats.org/officeDocument/2006/relationships/worksheet" Target="/xl/worksheets/sheet1.xml" Id="R8f37ad340041461e" /><Relationship Type="http://schemas.openxmlformats.org/officeDocument/2006/relationships/worksheet" Target="/xl/worksheets/sheet2.xml" Id="R5cfe3ee32882495e" /><Relationship Type="http://schemas.openxmlformats.org/officeDocument/2006/relationships/worksheet" Target="/xl/worksheets/sheet3.xml" Id="Ra17f904a5e0f4308" /><Relationship Type="http://schemas.openxmlformats.org/officeDocument/2006/relationships/worksheet" Target="/xl/worksheets/sheet4.xml" Id="Re33cc648cccc440b" /><Relationship Type="http://schemas.openxmlformats.org/officeDocument/2006/relationships/worksheet" Target="/xl/worksheets/sheet5.xml" Id="Rcdf09554ff9447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0016b11c5140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53b72b45094d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0833a06a4043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0e8f3df55e4b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NO.：CF07-P1524-V12827-R04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P1524 V12827 | 45.00*22.40*1.50*3.05 | 1.4401 | PLAIN</x:v>
      </x:c>
    </x:row>
    <x:row r="3" ht="19.5" customHeight="1">
      <x:c r="A3" s="73" t="str">
        <x:v>产品选择</x:v>
      </x:c>
      <x:c r="B3" s="73"/>
      <x:c r="C3" s="79" t="str">
        <x:v>P1524 V12827 | 45.00*22.40*1.50*3.05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45.00*22.40*1.50*3.05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JH-DS-P1524</x:v>
      </x:c>
      <x:c r="H4" s="60"/>
      <x:c r="I4" s="73" t="str">
        <x:v>类别</x:v>
      </x:c>
      <x:c r="J4" s="60" t="str">
        <x:f>IFERROR(VLOOKUP($C$3,'产品主数据'!$B$2:$T$2,3,FALSE),"")</x:f>
        <x:v>STAINLESS-304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d（面积加权）：22.46 ⁺⁰·²²₋₀·₀₄ mm
[工程] 平坯 D（面积加权）：44.97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H0：3.05 ⁺⁰·¹⁵₋₀·₀₈ mm
[批准] 强压次数：5.00 次
[批准] 强压最低力：≥5780.00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H0：3.05 ⁺⁰·¹⁵₋₀·₀₈ mm
[批准] 成品 d：22.40 ⁺⁰·²¹₀·₀₀ mm
[批准] 成品 D：45.00 ⁰·⁰⁰₋₀·₂₅ mm
[批准] 成品 t/t′：1.50 ⁺⁰·⁰⁴₋₀·₁₂ mm
[批准] F75：2890.00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P1524 V12827 | 45.00*22.40*1.50*3.05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1524</x:v>
      </x:c>
      <x:c r="B2" s="18" t="str">
        <x:v>P1524 V12827 | 45.00*22.40*1.50*3.05 | 1.4401 | PLAIN</x:v>
      </x:c>
      <x:c r="C2" s="18" t="str">
        <x:v>45.00*22.40*1.50*3.05</x:v>
      </x:c>
      <x:c r="D2" s="18" t="str">
        <x:v>STAINLESS-304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P1524-DV3-P1524-DV3-F4828-P1524-DV3-20260824T025124492Z-V12827-20260820161254-SV12827-1.4401-CF07-E2-PROCESS-PARAMETERS-R03-R04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CF07-P1524-V12827-R04</x:v>
      </x:c>
      <x:c r="P2" s="18"/>
      <x:c r="Q2" s="18"/>
      <x:c r="R2" s="18" t="str">
        <x:v>JH-DS-P1524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0016b11c5140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P1524 V12827 | 45.00*22.40*1.50*3.05 | 1.4401 | PLAIN|1</x:v>
      </x:c>
      <x:c r="B2" s="48" t="str">
        <x:v>P1524 V12827 | 45.00*22.40*1.50*3.05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P1524 V12827 | 45.00*22.40*1.50*3.05 | 1.4401 | PLAIN|2</x:v>
      </x:c>
      <x:c r="B3" s="51" t="str">
        <x:v>P1524 V12827 | 45.00*22.40*1.50*3.05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d（面积加权）：22.46 ⁺⁰·²²₋₀·₀₄ mm
[工程] 平坯 D（面积加权）：44.97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d（面积加权）：22.46 ⁺⁰·²²₋₀·₀₄ mm
[工程] 平坯 D（面积加权）：44.97 ⁺⁰·⁰⁴₋₀·₂₇ mm
[参考·旧卡实绩] 平坯车加工 D/d：无同规格旧卡记录</x:v>
      </x:c>
    </x:row>
    <x:row r="4">
      <x:c r="A4" s="50" t="str">
        <x:v>P1524 V12827 | 45.00*22.40*1.50*3.05 | 1.4401 | PLAIN|3</x:v>
      </x:c>
      <x:c r="B4" s="51" t="str">
        <x:v>P1524 V12827 | 45.00*22.40*1.50*3.05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P1524 V12827 | 45.00*22.40*1.50*3.05 | 1.4401 | PLAIN|4</x:v>
      </x:c>
      <x:c r="B5" s="51" t="str">
        <x:v>P1524 V12827 | 45.00*22.40*1.50*3.05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H0：3.05 ⁺⁰·¹⁵₋₀·₀₈ mm
[批准] 强压次数：5.00 次
[批准] 强压最低力：≥5780.00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H0：3.05 ⁺⁰·¹⁵₋₀·₀₈ mm
[批准] 强压次数：5.00 次
[批准] 强压最低力：≥5780.00 N</x:v>
      </x:c>
    </x:row>
    <x:row r="6">
      <x:c r="A6" s="50" t="str">
        <x:v>P1524 V12827 | 45.00*22.40*1.50*3.05 | 1.4401 | PLAIN|5</x:v>
      </x:c>
      <x:c r="B6" s="51" t="str">
        <x:v>P1524 V12827 | 45.00*22.40*1.50*3.05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H0：3.05 ⁺⁰·¹⁵₋₀·₀₈ mm
[批准] 成品 d：22.40 ⁺⁰·²¹₀·₀₀ mm
[批准] 成品 D：45.00 ⁰·⁰⁰₋₀·₂₅ mm
[批准] 成品 t/t′：1.50 ⁺⁰·⁰⁴₋₀·₁₂ mm
[批准] F75：2890.00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H0：3.05 ⁺⁰·¹⁵₋₀·₀₈ mm
[批准] 成品 d：22.40 ⁺⁰·²¹₀·₀₀ mm
[批准] 成品 D：45.00 ⁰·⁰⁰₋₀·₂₅ mm
[批准] 成品 t/t′：1.50 ⁺⁰·⁰⁴₋₀·₁₂ mm
[批准] F75：2890.00 ⁺¹⁵·⁰⁰₋₇·₅₀ N</x:v>
      </x:c>
    </x:row>
    <x:row r="7">
      <x:c r="A7" s="50" t="str">
        <x:v>P1524 V12827 | 45.00*22.40*1.50*3.05 | 1.4401 | PLAIN|6</x:v>
      </x:c>
      <x:c r="B7" s="51" t="str">
        <x:v>P1524 V12827 | 45.00*22.40*1.50*3.05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P1524 V12827 | 45.00*22.40*1.50*3.05 | 1.4401 | PLAIN|7</x:v>
      </x:c>
      <x:c r="B8" s="54" t="str">
        <x:v>P1524 V12827 | 45.00*22.40*1.50*3.05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53b72b45094d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1524</x:v>
      </x:c>
      <x:c r="B2" s="48" t="str">
        <x:v>45.00*22.40*1.50*3.05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44.97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1524</x:v>
      </x:c>
      <x:c r="B3" s="51" t="str">
        <x:v>45.00*22.40*1.50*3.05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22.46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1524</x:v>
      </x:c>
      <x:c r="B4" s="51" t="str">
        <x:v>45.00*22.40*1.50*3.05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44.97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1524</x:v>
      </x:c>
      <x:c r="B5" s="51" t="str">
        <x:v>45.00*22.40*1.50*3.05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22.46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1524</x:v>
      </x:c>
      <x:c r="B6" s="54" t="str">
        <x:v>45.00*22.40*1.50*3.05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0833a06a4043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1524</x:v>
      </x:c>
      <x:c r="B2" s="48" t="str">
        <x:v>45.00*22.40*1.50*3.05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1524</x:v>
      </x:c>
      <x:c r="B3" s="51" t="str">
        <x:v>45.00*22.40*1.50*3.05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1524</x:v>
      </x:c>
      <x:c r="B4" s="51" t="str">
        <x:v>45.00*22.40*1.50*3.05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1524</x:v>
      </x:c>
      <x:c r="B5" s="51" t="str">
        <x:v>45.00*22.40*1.50*3.05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1524</x:v>
      </x:c>
      <x:c r="B6" s="51" t="str">
        <x:v>45.00*22.40*1.50*3.05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1524</x:v>
      </x:c>
      <x:c r="B7" s="51" t="str">
        <x:v>45.00*22.40*1.50*3.05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1524</x:v>
      </x:c>
      <x:c r="B8" s="51" t="str">
        <x:v>45.00*22.40*1.50*3.05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1524</x:v>
      </x:c>
      <x:c r="B9" s="51" t="str">
        <x:v>45.00*22.40*1.50*3.05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1524</x:v>
      </x:c>
      <x:c r="B10" s="51" t="str">
        <x:v>45.00*22.40*1.50*3.05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1524</x:v>
      </x:c>
      <x:c r="B11" s="51" t="str">
        <x:v>45.00*22.40*1.50*3.05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1524</x:v>
      </x:c>
      <x:c r="B12" s="51" t="str">
        <x:v>45.00*22.40*1.50*3.05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1524</x:v>
      </x:c>
      <x:c r="B13" s="51" t="str">
        <x:v>45.00*22.40*1.50*3.05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1524</x:v>
      </x:c>
      <x:c r="B14" s="51" t="str">
        <x:v>45.00*22.40*1.50*3.05</x:v>
      </x:c>
      <x:c r="C14" s="51" t="str">
        <x:v>AUSTENITIC_COLD_WORK_CONTINUOUS_DIE_FORM</x:v>
      </x:c>
      <x:c r="D14" s="51" t="str">
        <x:v>1.4401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1524</x:v>
      </x:c>
      <x:c r="B15" s="54" t="str">
        <x:v>45.00*22.40*1.50*3.05</x:v>
      </x:c>
      <x:c r="C15" s="54" t="str">
        <x:v>AUSTENITIC_COLD_WORK_CONTINUOUS_DIE_FORM</x:v>
      </x:c>
      <x:c r="D15" s="54" t="str">
        <x:v>1.4401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0e8f3df55e4b68"/>
  </x:tableParts>
</x:worksheet>
</file>