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4ee24b1c9645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6566dc61f73849fa"/>
    <x:sheet xmlns:r="http://schemas.openxmlformats.org/officeDocument/2006/relationships" name="产品主数据" sheetId="2" r:id="R2c185a1339b24631"/>
    <x:sheet xmlns:r="http://schemas.openxmlformats.org/officeDocument/2006/relationships" name="工序参数" sheetId="3" r:id="R0dd8d480678b4af6"/>
    <x:sheet xmlns:r="http://schemas.openxmlformats.org/officeDocument/2006/relationships" name="计算与旧卡对比" sheetId="4" r:id="R4246fe4836e04316"/>
    <x:sheet xmlns:r="http://schemas.openxmlformats.org/officeDocument/2006/relationships" name="数据缺口" sheetId="5" r:id="R5debe7a2682c433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d533ba74174aed" /><Relationship Type="http://schemas.openxmlformats.org/officeDocument/2006/relationships/theme" Target="/xl/theme/theme1.xml" Id="R64367b15ac704e45" /><Relationship Type="http://schemas.openxmlformats.org/officeDocument/2006/relationships/sharedStrings" Target="/xl/sharedStrings.xml" Id="Rc312b0374fdd4e66" /><Relationship Type="http://schemas.openxmlformats.org/officeDocument/2006/relationships/worksheet" Target="/xl/worksheets/sheet1.xml" Id="R6566dc61f73849fa" /><Relationship Type="http://schemas.openxmlformats.org/officeDocument/2006/relationships/worksheet" Target="/xl/worksheets/sheet2.xml" Id="R2c185a1339b24631" /><Relationship Type="http://schemas.openxmlformats.org/officeDocument/2006/relationships/worksheet" Target="/xl/worksheets/sheet3.xml" Id="R0dd8d480678b4af6" /><Relationship Type="http://schemas.openxmlformats.org/officeDocument/2006/relationships/worksheet" Target="/xl/worksheets/sheet4.xml" Id="R4246fe4836e04316" /><Relationship Type="http://schemas.openxmlformats.org/officeDocument/2006/relationships/worksheet" Target="/xl/worksheets/sheet5.xml" Id="R5debe7a2682c433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5ada8f1cae84a9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75410e216e6471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67802422ab3463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a6ea675413b44b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NO.：CF07-P1547-V13651-R04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P1547 V13651 | 11.99*4.98*0.64*1.04 | 1.4568 | PLAIN</x:v>
      </x:c>
    </x:row>
    <x:row r="3" ht="19.5" customHeight="1">
      <x:c r="A3" s="73" t="str">
        <x:v>产品选择</x:v>
      </x:c>
      <x:c r="B3" s="73"/>
      <x:c r="C3" s="79" t="str">
        <x:v>P1547 V13651 | 11.99*4.98*0.64*1.04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11.99*4.98*0.64*1.04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JH-DS-P1547</x:v>
      </x:c>
      <x:c r="H4" s="60"/>
      <x:c r="I4" s="73" t="str">
        <x:v>类别</x:v>
      </x:c>
      <x:c r="J4" s="60" t="str">
        <x:f>IFERROR(VLOOKUP($C$3,'产品主数据'!$B$2:$T$2,3,FALSE),"")</x:f>
        <x:v>STAINLESS-631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d（面积加权）：5.01 ⁺⁰·¹⁴₋₀·₀₂ mm
[工程] 平坯 D（面积加权）：11.96 ⁺⁰·⁰³₋₀·₁₉ mm
[推荐·同材料旧卡插值] 平坯车加工 D：11.99 ⁻⁰·⁰²₋₀·₁₀ mm
[推荐·同材料旧卡插值] 平坯车加工 d：5.05 ⁺⁰·¹⁰₀·₀₀ mm
[推荐·同材料插值] 成形高度 H：1.15 mm（1.09～1.34；邻近规格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旧卡执行最终硬度：44.00～49.00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H0：1.04 ⁺⁰·¹⁰₋₀·₀₅ mm
[批准] 强压次数：5.00 次
[工程] 强压最低力：≥1457.16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H0：1.04 ⁺⁰·¹⁰₋₀·₀₅ mm
[批准] 成品 d：4.98 ⁺⁰·¹²₀·₀₀ mm
[批准] 成品 D：11.99 ⁰·⁰⁰₋₀·₁₈ mm
[批准] 成品 t/t′：0.64 ⁺⁰·⁰³₋₀·₀₉ mm
[工程] F75：728.58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P1547 V13651 | 11.99*4.98*0.64*1.04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1547</x:v>
      </x:c>
      <x:c r="B2" s="18" t="str">
        <x:v>P1547 V13651 | 11.99*4.98*0.64*1.04 | 1.4568 | PLAIN</x:v>
      </x:c>
      <x:c r="C2" s="18" t="str">
        <x:v>11.99*4.98*0.64*1.04</x:v>
      </x:c>
      <x:c r="D2" s="18" t="str">
        <x:v>STAINLESS-631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3</x:v>
      </x:c>
      <x:c r="J2" s="18" t="str">
        <x:v>P1547-DV3-P1547-DV3-F4874-P1547-DV3-20260824T025124492Z-V13651-20260820161254-SV13651-1.4568-CF07-E2-PROCESS-PARAMETERS-R03-R04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CF07-P1547-V13651-R04</x:v>
      </x:c>
      <x:c r="P2" s="18"/>
      <x:c r="Q2" s="18"/>
      <x:c r="R2" s="18" t="str">
        <x:v>JH-DS-P1547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75ada8f1cae84a9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P1547 V13651 | 11.99*4.98*0.64*1.04 | 1.4568 | PLAIN|1</x:v>
      </x:c>
      <x:c r="B2" s="48" t="str">
        <x:v>P1547 V13651 | 11.99*4.98*0.64*1.04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P1547 V13651 | 11.99*4.98*0.64*1.04 | 1.4568 | PLAIN|2</x:v>
      </x:c>
      <x:c r="B3" s="51" t="str">
        <x:v>P1547 V13651 | 11.99*4.98*0.64*1.04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d（面积加权）：5.01 ⁺⁰·¹⁴₋₀·₀₂ mm
[工程] 平坯 D（面积加权）：11.96 ⁺⁰·⁰³₋₀·₁₉ mm
[推荐·同材料旧卡插值] 平坯车加工 D：11.99 ⁻⁰·⁰²₋₀·₁₀ mm
[推荐·同材料旧卡插值] 平坯车加工 d：5.05 ⁺⁰·¹⁰₀·₀₀ mm
[推荐·同材料插值] 成形高度 H：1.15 mm（1.09～1.34；邻近规格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d（面积加权）：5.01 ⁺⁰·¹⁴₋₀·₀₂ mm
[工程] 平坯 D（面积加权）：11.96 ⁺⁰·⁰³₋₀·₁₉ mm
[推荐·同材料旧卡插值] 平坯车加工 D：11.99 ⁻⁰·⁰²₋₀·₁₀ mm
[推荐·同材料旧卡插值] 平坯车加工 d：5.05 ⁺⁰·¹⁰₀·₀₀ mm
[推荐·同材料插值] 成形高度 H：1.15 mm（1.09～1.34；邻近规格 4 个；置信度低）</x:v>
      </x:c>
    </x:row>
    <x:row r="4">
      <x:c r="A4" s="50" t="str">
        <x:v>P1547 V13651 | 11.99*4.98*0.64*1.04 | 1.4568 | PLAIN|3</x:v>
      </x:c>
      <x:c r="B4" s="51" t="str">
        <x:v>P1547 V13651 | 11.99*4.98*0.64*1.04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旧卡执行最终硬度：44.00～49.00 HRC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旧卡执行最终硬度：44.00～49.00 HRC</x:v>
      </x:c>
    </x:row>
    <x:row r="5">
      <x:c r="A5" s="50" t="str">
        <x:v>P1547 V13651 | 11.99*4.98*0.64*1.04 | 1.4568 | PLAIN|4</x:v>
      </x:c>
      <x:c r="B5" s="51" t="str">
        <x:v>P1547 V13651 | 11.99*4.98*0.64*1.04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P1547 V13651 | 11.99*4.98*0.64*1.04 | 1.4568 | PLAIN|5</x:v>
      </x:c>
      <x:c r="B6" s="51" t="str">
        <x:v>P1547 V13651 | 11.99*4.98*0.64*1.04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H0：1.04 ⁺⁰·¹⁰₋₀·₀₅ mm
[批准] 强压次数：5.00 次
[工程] 强压最低力：≥1457.16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H0：1.04 ⁺⁰·¹⁰₋₀·₀₅ mm
[批准] 强压次数：5.00 次
[工程] 强压最低力：≥1457.16 N</x:v>
      </x:c>
    </x:row>
    <x:row r="7">
      <x:c r="A7" s="50" t="str">
        <x:v>P1547 V13651 | 11.99*4.98*0.64*1.04 | 1.4568 | PLAIN|6</x:v>
      </x:c>
      <x:c r="B7" s="51" t="str">
        <x:v>P1547 V13651 | 11.99*4.98*0.64*1.04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H0：1.04 ⁺⁰·¹⁰₋₀·₀₅ mm
[批准] 成品 d：4.98 ⁺⁰·¹²₀·₀₀ mm
[批准] 成品 D：11.99 ⁰·⁰⁰₋₀·₁₈ mm
[批准] 成品 t/t′：0.64 ⁺⁰·⁰³₋₀·₀₉ mm
[工程] F75：728.58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H0：1.04 ⁺⁰·¹⁰₋₀·₀₅ mm
[批准] 成品 d：4.98 ⁺⁰·¹²₀·₀₀ mm
[批准] 成品 D：11.99 ⁰·⁰⁰₋₀·₁₈ mm
[批准] 成品 t/t′：0.64 ⁺⁰·⁰³₋₀·₀₉ mm
[工程] F75：728.58 ⁺²⁵·⁰⁰₋₇·₅₀ N</x:v>
      </x:c>
    </x:row>
    <x:row r="8">
      <x:c r="A8" s="50" t="str">
        <x:v>P1547 V13651 | 11.99*4.98*0.64*1.04 | 1.4568 | PLAIN|7</x:v>
      </x:c>
      <x:c r="B8" s="51" t="str">
        <x:v>P1547 V13651 | 11.99*4.98*0.64*1.04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P1547 V13651 | 11.99*4.98*0.64*1.04 | 1.4568 | PLAIN|8</x:v>
      </x:c>
      <x:c r="B9" s="54" t="str">
        <x:v>P1547 V13651 | 11.99*4.98*0.64*1.04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75410e216e6471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1547</x:v>
      </x:c>
      <x:c r="B2" s="48" t="str">
        <x:v>11.99*4.98*0.64*1.04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11.96 ⁺⁰·⁰³₋₀·₁₉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1547</x:v>
      </x:c>
      <x:c r="B3" s="51" t="str">
        <x:v>11.99*4.98*0.64*1.04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5.01 ⁺⁰·¹⁴₋₀·₀₂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1547</x:v>
      </x:c>
      <x:c r="B4" s="51" t="str">
        <x:v>11.99*4.98*0.64*1.04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11.96 ⁺⁰·⁰³₋₀·₁₉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1547</x:v>
      </x:c>
      <x:c r="B5" s="51" t="str">
        <x:v>11.99*4.98*0.64*1.04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5.01 ⁺⁰·¹⁴₋₀·₀₂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1547</x:v>
      </x:c>
      <x:c r="B6" s="54" t="str">
        <x:v>11.99*4.98*0.64*1.04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1.15 mm（1.09～1.34）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67802422ab3463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1547</x:v>
      </x:c>
      <x:c r="B2" s="48" t="str">
        <x:v>11.99*4.98*0.64*1.04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1547</x:v>
      </x:c>
      <x:c r="B3" s="51" t="str">
        <x:v>11.99*4.98*0.64*1.04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1547</x:v>
      </x:c>
      <x:c r="B4" s="51" t="str">
        <x:v>11.99*4.98*0.64*1.04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1547</x:v>
      </x:c>
      <x:c r="B5" s="51" t="str">
        <x:v>11.99*4.98*0.64*1.04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1547</x:v>
      </x:c>
      <x:c r="B6" s="51" t="str">
        <x:v>11.99*4.98*0.64*1.04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1547</x:v>
      </x:c>
      <x:c r="B7" s="51" t="str">
        <x:v>11.99*4.98*0.64*1.04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1547</x:v>
      </x:c>
      <x:c r="B8" s="51" t="str">
        <x:v>11.99*4.98*0.64*1.04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1547</x:v>
      </x:c>
      <x:c r="B9" s="51" t="str">
        <x:v>11.99*4.98*0.64*1.04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1547</x:v>
      </x:c>
      <x:c r="B10" s="51" t="str">
        <x:v>11.99*4.98*0.64*1.04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1547</x:v>
      </x:c>
      <x:c r="B11" s="51" t="str">
        <x:v>11.99*4.98*0.64*1.04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1547</x:v>
      </x:c>
      <x:c r="B12" s="51" t="str">
        <x:v>11.99*4.98*0.64*1.04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1547</x:v>
      </x:c>
      <x:c r="B13" s="51" t="str">
        <x:v>11.99*4.98*0.64*1.04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1547</x:v>
      </x:c>
      <x:c r="B14" s="51" t="str">
        <x:v>11.99*4.98*0.64*1.04</x:v>
      </x:c>
      <x:c r="C14" s="51" t="str">
        <x:v>PH_STAINLESS_CONTINUOUS_DIE_FORM</x:v>
      </x:c>
      <x:c r="D14" s="51" t="str">
        <x:v>1.4568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1547</x:v>
      </x:c>
      <x:c r="B15" s="54" t="str">
        <x:v>11.99*4.98*0.64*1.04</x:v>
      </x:c>
      <x:c r="C15" s="54" t="str">
        <x:v>PH_STAINLESS_CONTINUOUS_DIE_FORM</x:v>
      </x:c>
      <x:c r="D15" s="54" t="str">
        <x:v>1.4568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3a6ea675413b44b4"/>
  </x:tableParts>
</x:worksheet>
</file>