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78b2364e4846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50408a0e6f4f4070"/>
    <x:sheet xmlns:r="http://schemas.openxmlformats.org/officeDocument/2006/relationships" name="产品主数据" sheetId="2" r:id="R1af4207c99e54ae3"/>
    <x:sheet xmlns:r="http://schemas.openxmlformats.org/officeDocument/2006/relationships" name="工序参数" sheetId="3" r:id="R3beafac6fa054e7f"/>
    <x:sheet xmlns:r="http://schemas.openxmlformats.org/officeDocument/2006/relationships" name="计算与旧卡对比" sheetId="4" r:id="R25b3e99fd4634188"/>
    <x:sheet xmlns:r="http://schemas.openxmlformats.org/officeDocument/2006/relationships" name="数据缺口" sheetId="5" r:id="Rd856faa6326145a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c2506e50764847" /><Relationship Type="http://schemas.openxmlformats.org/officeDocument/2006/relationships/theme" Target="/xl/theme/theme1.xml" Id="Rf8ee3920cedb4978" /><Relationship Type="http://schemas.openxmlformats.org/officeDocument/2006/relationships/sharedStrings" Target="/xl/sharedStrings.xml" Id="R68ea22e6fde64865" /><Relationship Type="http://schemas.openxmlformats.org/officeDocument/2006/relationships/worksheet" Target="/xl/worksheets/sheet1.xml" Id="R50408a0e6f4f4070" /><Relationship Type="http://schemas.openxmlformats.org/officeDocument/2006/relationships/worksheet" Target="/xl/worksheets/sheet2.xml" Id="R1af4207c99e54ae3" /><Relationship Type="http://schemas.openxmlformats.org/officeDocument/2006/relationships/worksheet" Target="/xl/worksheets/sheet3.xml" Id="R3beafac6fa054e7f" /><Relationship Type="http://schemas.openxmlformats.org/officeDocument/2006/relationships/worksheet" Target="/xl/worksheets/sheet4.xml" Id="R25b3e99fd4634188" /><Relationship Type="http://schemas.openxmlformats.org/officeDocument/2006/relationships/worksheet" Target="/xl/worksheets/sheet5.xml" Id="Rd856faa6326145a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342ff8d16994dc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3846e8c0cfb470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28336480eb7421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e8fba04e87b429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NO.：CF07-P1612-V14071-R04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P1612 V14071 | 11.91*5.21*0.89*1.45 | 1.4568 | PLAIN</x:v>
      </x:c>
    </x:row>
    <x:row r="3" ht="19.5" customHeight="1">
      <x:c r="A3" s="73" t="str">
        <x:v>产品选择</x:v>
      </x:c>
      <x:c r="B3" s="73"/>
      <x:c r="C3" s="79" t="str">
        <x:v>P1612 V14071 | 11.91*5.21*0.89*1.45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11.91*5.21*0.89*1.45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JH-DS-P1612</x:v>
      </x:c>
      <x:c r="H4" s="60"/>
      <x:c r="I4" s="73" t="str">
        <x:v>类别</x:v>
      </x:c>
      <x:c r="J4" s="60" t="str">
        <x:f>IFERROR(VLOOKUP($C$3,'产品主数据'!$B$2:$T$2,3,FALSE),"")</x:f>
        <x:v>STAINLESS-631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材料及供货状态验收</x:v>
      </x:c>
      <x:c r="C9" s="87"/>
      <x:c r="D9" s="86" t="str">
        <x:f>IFERROR(VLOOKUP($C$3&amp;"|1",'工序参数'!$A$2:$M$9,8,FALSE),"")</x:f>
        <x:v>[批准] 材料：1.4568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d（面积加权）：5.29 ⁺⁰·¹⁴₋₀·₀₂ mm
[工程] 平坯 D（面积加权）：11.84 ⁺⁰·⁰⁴₋₀·₁₉ mm
[推荐·同材料旧卡插值] 平坯车加工 D：11.91 ⁻⁰·⁰²₋₀·₁₀ mm
[推荐·同材料旧卡插值] 平坯车加工 d：5.25 ⁺⁰·¹⁰₀·₀₀ mm
[推荐·同材料插值] 成形高度 H：1.58 mm（1.50～1.75；邻近规格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沉淀硬化时效</x:v>
      </x:c>
      <x:c r="C11" s="87"/>
      <x:c r="D11" s="86" t="str">
        <x:f>IFERROR(VLOOKUP($C$3&amp;"|3",'工序参数'!$A$2:$M$9,8,FALSE),"")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旧卡执行最终硬度：45.00～49.00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H0：1.45 ⁺⁰·¹⁰₋₀·₀₅ mm
[批准] 强压次数：5.00 次
[工程] 强压最低力：≥6004.86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H0：1.45 ⁺⁰·¹⁰₋₀·₀₅ mm
[批准] 成品 d：5.21 ⁺⁰·¹²₀·₀₀ mm
[批准] 成品 D：11.91 ⁰·⁰⁰₋₀·₁₈ mm
[批准] 成品 t/t′：0.89 ⁺⁰·⁰³₋₀·₀₉ mm
[工程] F75：3002.43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P1612 V14071 | 11.91*5.21*0.89*1.45 | 1.4568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1612</x:v>
      </x:c>
      <x:c r="B2" s="18" t="str">
        <x:v>P1612 V14071 | 11.91*5.21*0.89*1.45 | 1.4568 | PLAIN</x:v>
      </x:c>
      <x:c r="C2" s="18" t="str">
        <x:v>11.91*5.21*0.89*1.45</x:v>
      </x:c>
      <x:c r="D2" s="18" t="str">
        <x:v>STAINLESS-631</x:v>
      </x:c>
      <x:c r="E2" s="18" t="str">
        <x:v>1.4568</x:v>
      </x:c>
      <x:c r="F2" s="18" t="str">
        <x:v>本色</x:v>
      </x:c>
      <x:c r="G2" s="18" t="str">
        <x:v>一次冲压成型＋沉淀硬化不锈钢时效＋无支承面＋强压＋本色</x:v>
      </x:c>
      <x:c r="H2" s="18" t="str">
        <x:v>否</x:v>
      </x:c>
      <x:c r="I2" s="18" t="n">
        <x:v>3</x:v>
      </x:c>
      <x:c r="J2" s="18" t="str">
        <x:v>P1612-DV3-P1612-DV3-F5004-P1612-DV3-20260824T025124492Z-V14071-20260820161254-SV14071-1.4568-CF07-E2-PROCESS-PARAMETERS-R03-R04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CF07-P1612-V14071-R04</x:v>
      </x:c>
      <x:c r="P2" s="18"/>
      <x:c r="Q2" s="18"/>
      <x:c r="R2" s="18" t="str">
        <x:v>JH-DS-P1612</x:v>
      </x:c>
      <x:c r="S2" s="18" t="str">
        <x:v>R04</x:v>
      </x:c>
      <x:c r="T2" s="19" t="str">
        <x:v>PH_STAINLESS_CONTINUOUS_DIE_FORM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e342ff8d16994dc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P1612 V14071 | 11.91*5.21*0.89*1.45 | 1.4568 | PLAIN|1</x:v>
      </x:c>
      <x:c r="B2" s="48" t="str">
        <x:v>P1612 V14071 | 11.91*5.21*0.89*1.45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P1612 V14071 | 11.91*5.21*0.89*1.45 | 1.4568 | PLAIN|2</x:v>
      </x:c>
      <x:c r="B3" s="51" t="str">
        <x:v>P1612 V14071 | 11.91*5.21*0.89*1.45 | 1.4568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d（面积加权）：5.29 ⁺⁰·¹⁴₋₀·₀₂ mm
[工程] 平坯 D（面积加权）：11.84 ⁺⁰·⁰⁴₋₀·₁₉ mm
[推荐·同材料旧卡插值] 平坯车加工 D：11.91 ⁻⁰·⁰²₋₀·₁₀ mm
[推荐·同材料旧卡插值] 平坯车加工 d：5.25 ⁺⁰·¹⁰₀·₀₀ mm
[推荐·同材料插值] 成形高度 H：1.58 mm（1.50～1.75；邻近规格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d（面积加权）：5.29 ⁺⁰·¹⁴₋₀·₀₂ mm
[工程] 平坯 D（面积加权）：11.84 ⁺⁰·⁰⁴₋₀·₁₉ mm
[推荐·同材料旧卡插值] 平坯车加工 D：11.91 ⁻⁰·⁰²₋₀·₁₀ mm
[推荐·同材料旧卡插值] 平坯车加工 d：5.25 ⁺⁰·¹⁰₀·₀₀ mm
[推荐·同材料插值] 成形高度 H：1.58 mm（1.50～1.75；邻近规格 4 个；置信度低）</x:v>
      </x:c>
    </x:row>
    <x:row r="4">
      <x:c r="A4" s="50" t="str">
        <x:v>P1612 V14071 | 11.91*5.21*0.89*1.45 | 1.4568 | PLAIN|3</x:v>
      </x:c>
      <x:c r="B4" s="51" t="str">
        <x:v>P1612 V14071 | 11.91*5.21*0.89*1.45 | 1.4568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沉淀硬化时效</x:v>
      </x:c>
      <x:c r="G4" s="51" t="str">
        <x:v>Precipitation-hardening ageing</x:v>
      </x:c>
      <x:c r="H4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旧卡执行最终硬度：45.00～49.00 HRC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旧卡执行最终硬度：45.00～49.00 HRC</x:v>
      </x:c>
    </x:row>
    <x:row r="5">
      <x:c r="A5" s="50" t="str">
        <x:v>P1612 V14071 | 11.91*5.21*0.89*1.45 | 1.4568 | PLAIN|4</x:v>
      </x:c>
      <x:c r="B5" s="51" t="str">
        <x:v>P1612 V14071 | 11.91*5.21*0.89*1.45 | 1.4568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P1612 V14071 | 11.91*5.21*0.89*1.45 | 1.4568 | PLAIN|5</x:v>
      </x:c>
      <x:c r="B6" s="51" t="str">
        <x:v>P1612 V14071 | 11.91*5.21*0.89*1.45 | 1.4568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H0：1.45 ⁺⁰·¹⁰₋₀·₀₅ mm
[批准] 强压次数：5.00 次
[工程] 强压最低力：≥6004.86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H0：1.45 ⁺⁰·¹⁰₋₀·₀₅ mm
[批准] 强压次数：5.00 次
[工程] 强压最低力：≥6004.86 N</x:v>
      </x:c>
    </x:row>
    <x:row r="7">
      <x:c r="A7" s="50" t="str">
        <x:v>P1612 V14071 | 11.91*5.21*0.89*1.45 | 1.4568 | PLAIN|6</x:v>
      </x:c>
      <x:c r="B7" s="51" t="str">
        <x:v>P1612 V14071 | 11.91*5.21*0.89*1.45 | 1.4568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H0：1.45 ⁺⁰·¹⁰₋₀·₀₅ mm
[批准] 成品 d：5.21 ⁺⁰·¹²₀·₀₀ mm
[批准] 成品 D：11.91 ⁰·⁰⁰₋₀·₁₈ mm
[批准] 成品 t/t′：0.89 ⁺⁰·⁰³₋₀·₀₉ mm
[工程] F75：3002.43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H0：1.45 ⁺⁰·¹⁰₋₀·₀₅ mm
[批准] 成品 d：5.21 ⁺⁰·¹²₀·₀₀ mm
[批准] 成品 D：11.91 ⁰·⁰⁰₋₀·₁₈ mm
[批准] 成品 t/t′：0.89 ⁺⁰·⁰³₋₀·₀₉ mm
[工程] F75：3002.43 ⁺²⁵·⁰⁰₋₇·₅₀ N</x:v>
      </x:c>
    </x:row>
    <x:row r="8">
      <x:c r="A8" s="50" t="str">
        <x:v>P1612 V14071 | 11.91*5.21*0.89*1.45 | 1.4568 | PLAIN|7</x:v>
      </x:c>
      <x:c r="B8" s="51" t="str">
        <x:v>P1612 V14071 | 11.91*5.21*0.89*1.45 | 1.4568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P1612 V14071 | 11.91*5.21*0.89*1.45 | 1.4568 | PLAIN|8</x:v>
      </x:c>
      <x:c r="B9" s="54" t="str">
        <x:v>P1612 V14071 | 11.91*5.21*0.89*1.45 | 1.4568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3846e8c0cfb470f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1612</x:v>
      </x:c>
      <x:c r="B2" s="48" t="str">
        <x:v>11.91*5.21*0.89*1.45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11.84 ⁺⁰·⁰⁴₋₀·₁₉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1612</x:v>
      </x:c>
      <x:c r="B3" s="51" t="str">
        <x:v>11.91*5.21*0.89*1.45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5.29 ⁺⁰·¹⁴₋₀·₀₂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1612</x:v>
      </x:c>
      <x:c r="B4" s="51" t="str">
        <x:v>11.91*5.21*0.89*1.45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11.84 ⁺⁰·⁰⁴₋₀·₁₉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1612</x:v>
      </x:c>
      <x:c r="B5" s="51" t="str">
        <x:v>11.91*5.21*0.89*1.45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5.29 ⁺⁰·¹⁴₋₀·₀₂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1612</x:v>
      </x:c>
      <x:c r="B6" s="54" t="str">
        <x:v>11.91*5.21*0.89*1.45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1.58 mm（1.50～1.75）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28336480eb7421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1612</x:v>
      </x:c>
      <x:c r="B2" s="48" t="str">
        <x:v>11.91*5.21*0.89*1.45</x:v>
      </x:c>
      <x:c r="C2" s="48" t="str">
        <x:v>PH_STAINLESS_CONTINUOUS_DIE_FORM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1612</x:v>
      </x:c>
      <x:c r="B3" s="51" t="str">
        <x:v>11.91*5.21*0.89*1.45</x:v>
      </x:c>
      <x:c r="C3" s="51" t="str">
        <x:v>PH_STAINLESS_CONTINUOUS_DIE_FORM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1612</x:v>
      </x:c>
      <x:c r="B4" s="51" t="str">
        <x:v>11.91*5.21*0.89*1.45</x:v>
      </x:c>
      <x:c r="C4" s="51" t="str">
        <x:v>PH_STAINLESS_CONTINUOUS_DIE_FORM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1612</x:v>
      </x:c>
      <x:c r="B5" s="51" t="str">
        <x:v>11.91*5.21*0.89*1.45</x:v>
      </x:c>
      <x:c r="C5" s="51" t="str">
        <x:v>PH_STAINLESS_CONTINUOUS_DIE_FORM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1612</x:v>
      </x:c>
      <x:c r="B6" s="51" t="str">
        <x:v>11.91*5.21*0.89*1.45</x:v>
      </x:c>
      <x:c r="C6" s="51" t="str">
        <x:v>PH_STAINLESS_CONTINUOUS_DIE_FORM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1612</x:v>
      </x:c>
      <x:c r="B7" s="51" t="str">
        <x:v>11.91*5.21*0.89*1.45</x:v>
      </x:c>
      <x:c r="C7" s="51" t="str">
        <x:v>PH_STAINLESS_CONTINUOUS_DIE_FORM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1612</x:v>
      </x:c>
      <x:c r="B8" s="51" t="str">
        <x:v>11.91*5.21*0.89*1.45</x:v>
      </x:c>
      <x:c r="C8" s="51" t="str">
        <x:v>PH_STAINLESS_CONTINUOUS_DIE_FORM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1612</x:v>
      </x:c>
      <x:c r="B9" s="51" t="str">
        <x:v>11.91*5.21*0.89*1.45</x:v>
      </x:c>
      <x:c r="C9" s="51" t="str">
        <x:v>PH_STAINLESS_CONTINUOUS_DIE_FORM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1612</x:v>
      </x:c>
      <x:c r="B10" s="51" t="str">
        <x:v>11.91*5.21*0.89*1.45</x:v>
      </x:c>
      <x:c r="C10" s="51" t="str">
        <x:v>PH_STAINLESS_CONTINUOUS_DIE_FORM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1612</x:v>
      </x:c>
      <x:c r="B11" s="51" t="str">
        <x:v>11.91*5.21*0.89*1.45</x:v>
      </x:c>
      <x:c r="C11" s="51" t="str">
        <x:v>PH_STAINLESS_CONTINUOUS_DIE_FORM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1612</x:v>
      </x:c>
      <x:c r="B12" s="51" t="str">
        <x:v>11.91*5.21*0.89*1.45</x:v>
      </x:c>
      <x:c r="C12" s="51" t="str">
        <x:v>PH_STAINLESS_CONTINUOUS_DIE_FORM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1612</x:v>
      </x:c>
      <x:c r="B13" s="51" t="str">
        <x:v>11.91*5.21*0.89*1.45</x:v>
      </x:c>
      <x:c r="C13" s="51" t="str">
        <x:v>PH_STAINLESS_CONTINUOUS_DIE_FORM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1612</x:v>
      </x:c>
      <x:c r="B14" s="51" t="str">
        <x:v>11.91*5.21*0.89*1.45</x:v>
      </x:c>
      <x:c r="C14" s="51" t="str">
        <x:v>PH_STAINLESS_CONTINUOUS_DIE_FORM</x:v>
      </x:c>
      <x:c r="D14" s="51" t="str">
        <x:v>1.4568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1612</x:v>
      </x:c>
      <x:c r="B15" s="54" t="str">
        <x:v>11.91*5.21*0.89*1.45</x:v>
      </x:c>
      <x:c r="C15" s="54" t="str">
        <x:v>PH_STAINLESS_CONTINUOUS_DIE_FORM</x:v>
      </x:c>
      <x:c r="D15" s="54" t="str">
        <x:v>1.4568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ae8fba04e87b4299"/>
  </x:tableParts>
</x:worksheet>
</file>