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5e05e428e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c576c068b84c97"/>
    <x:sheet xmlns:r="http://schemas.openxmlformats.org/officeDocument/2006/relationships" name="产品主数据" sheetId="2" r:id="R2dd5c8909c7c4d95"/>
    <x:sheet xmlns:r="http://schemas.openxmlformats.org/officeDocument/2006/relationships" name="工序参数" sheetId="3" r:id="R2927a62238f946e1"/>
    <x:sheet xmlns:r="http://schemas.openxmlformats.org/officeDocument/2006/relationships" name="计算与旧卡对比" sheetId="4" r:id="R3d446250678140fe"/>
    <x:sheet xmlns:r="http://schemas.openxmlformats.org/officeDocument/2006/relationships" name="数据缺口" sheetId="5" r:id="R98c7d98496d549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9f5fe48114008" /><Relationship Type="http://schemas.openxmlformats.org/officeDocument/2006/relationships/theme" Target="/xl/theme/theme1.xml" Id="R33c9d787e9cf4ce4" /><Relationship Type="http://schemas.openxmlformats.org/officeDocument/2006/relationships/sharedStrings" Target="/xl/sharedStrings.xml" Id="Ra762f2886d8b4fab" /><Relationship Type="http://schemas.openxmlformats.org/officeDocument/2006/relationships/worksheet" Target="/xl/worksheets/sheet1.xml" Id="R88c576c068b84c97" /><Relationship Type="http://schemas.openxmlformats.org/officeDocument/2006/relationships/worksheet" Target="/xl/worksheets/sheet2.xml" Id="R2dd5c8909c7c4d95" /><Relationship Type="http://schemas.openxmlformats.org/officeDocument/2006/relationships/worksheet" Target="/xl/worksheets/sheet3.xml" Id="R2927a62238f946e1" /><Relationship Type="http://schemas.openxmlformats.org/officeDocument/2006/relationships/worksheet" Target="/xl/worksheets/sheet4.xml" Id="R3d446250678140fe" /><Relationship Type="http://schemas.openxmlformats.org/officeDocument/2006/relationships/worksheet" Target="/xl/worksheets/sheet5.xml" Id="R98c7d98496d549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1169cc40584b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046554ac974e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fa220fdfa144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e2b9c289874e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NO.：CF07-P1626-V14099-R04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P1626 V14099 | 23.01*10.31*2.41*2.74 | 1.4568 | PLAIN</x:v>
      </x:c>
    </x:row>
    <x:row r="3" ht="19.5" customHeight="1">
      <x:c r="A3" s="73" t="str">
        <x:v>产品选择</x:v>
      </x:c>
      <x:c r="B3" s="73"/>
      <x:c r="C3" s="79" t="str">
        <x:v>P1626 V14099 | 23.01*10.31*2.41*2.74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23.01*10.31*2.41*2.74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JH-DS-P1626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d（面积加权）：10.40 ⁺⁰·²⁵₋₀·₀₄ mm
[工程] 平坯 D（面积加权）：22.92 ⁺⁰·⁰⁴₋₀·₂₇ mm
[推荐·同材料旧卡插值] 平坯车加工 D：22.91 ⁰·⁰⁰₋₀·₁₀ mm
[推荐·同材料旧卡插值] 平坯车加工 d：10.40 ⁺⁰·¹⁰₀·₀₀ mm
[推荐·同材料插值] 成形高度 H：3.09 mm（2.94～3.34；邻近规格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⁺⁰·²⁰₋₀·₁₀ mm
[批准] 强压次数：5.00 次
[工程] 强压最低力：≥17995.43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⁺⁰·²⁰₋₀·₁₀ mm
[批准] 成品 d：10.31 ⁺⁰·¹⁸₀·₀₀ mm
[批准] 成品 D：23.01 ⁰·⁰⁰₋₀·₂₁ mm
[批准] 成品 t/t′：2.41 ⁺⁰·⁰⁴₋₀·₁₂ mm
[工程] F75：8997.71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P1626 V14099 | 23.01*10.31*2.41*2.74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1626</x:v>
      </x:c>
      <x:c r="B2" s="18" t="str">
        <x:v>P1626 V14099 | 23.01*10.31*2.41*2.74 | 1.4568 | PLAIN</x:v>
      </x:c>
      <x:c r="C2" s="18" t="str">
        <x:v>23.01*10.31*2.41*2.74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P1626-DV3-P1626-DV3-F5032-P1626-DV3-20260824T025124492Z-V14099-20260820161254-SV14099-1.4568-CF07-E2-PROCESS-PARAMETERS-R03-R04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CF07-P1626-V14099-R04</x:v>
      </x:c>
      <x:c r="P2" s="18"/>
      <x:c r="Q2" s="18"/>
      <x:c r="R2" s="18" t="str">
        <x:v>JH-DS-P1626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41169cc40584b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P1626 V14099 | 23.01*10.31*2.41*2.74 | 1.4568 | PLAIN|1</x:v>
      </x:c>
      <x:c r="B2" s="48" t="str">
        <x:v>P1626 V14099 | 23.01*10.31*2.41*2.74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P1626 V14099 | 23.01*10.31*2.41*2.74 | 1.4568 | PLAIN|2</x:v>
      </x:c>
      <x:c r="B3" s="51" t="str">
        <x:v>P1626 V14099 | 23.01*10.31*2.41*2.74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d（面积加权）：10.40 ⁺⁰·²⁵₋₀·₀₄ mm
[工程] 平坯 D（面积加权）：22.92 ⁺⁰·⁰⁴₋₀·₂₇ mm
[推荐·同材料旧卡插值] 平坯车加工 D：22.91 ⁰·⁰⁰₋₀·₁₀ mm
[推荐·同材料旧卡插值] 平坯车加工 d：10.40 ⁺⁰·¹⁰₀·₀₀ mm
[推荐·同材料插值] 成形高度 H：3.09 mm（2.94～3.34；邻近规格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d（面积加权）：10.40 ⁺⁰·²⁵₋₀·₀₄ mm
[工程] 平坯 D（面积加权）：22.92 ⁺⁰·⁰⁴₋₀·₂₇ mm
[推荐·同材料旧卡插值] 平坯车加工 D：22.91 ⁰·⁰⁰₋₀·₁₀ mm
[推荐·同材料旧卡插值] 平坯车加工 d：10.40 ⁺⁰·¹⁰₀·₀₀ mm
[推荐·同材料插值] 成形高度 H：3.09 mm（2.94～3.34；邻近规格 4 个；置信度低）</x:v>
      </x:c>
    </x:row>
    <x:row r="4">
      <x:c r="A4" s="50" t="str">
        <x:v>P1626 V14099 | 23.01*10.31*2.41*2.74 | 1.4568 | PLAIN|3</x:v>
      </x:c>
      <x:c r="B4" s="51" t="str">
        <x:v>P1626 V14099 | 23.01*10.31*2.41*2.74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P1626 V14099 | 23.01*10.31*2.41*2.74 | 1.4568 | PLAIN|4</x:v>
      </x:c>
      <x:c r="B5" s="51" t="str">
        <x:v>P1626 V14099 | 23.01*10.31*2.41*2.74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P1626 V14099 | 23.01*10.31*2.41*2.74 | 1.4568 | PLAIN|5</x:v>
      </x:c>
      <x:c r="B6" s="51" t="str">
        <x:v>P1626 V14099 | 23.01*10.31*2.41*2.74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⁺⁰·²⁰₋₀·₁₀ mm
[批准] 强压次数：5.00 次
[工程] 强压最低力：≥17995.43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⁺⁰·²⁰₋₀·₁₀ mm
[批准] 强压次数：5.00 次
[工程] 强压最低力：≥17995.43 N</x:v>
      </x:c>
    </x:row>
    <x:row r="7">
      <x:c r="A7" s="50" t="str">
        <x:v>P1626 V14099 | 23.01*10.31*2.41*2.74 | 1.4568 | PLAIN|6</x:v>
      </x:c>
      <x:c r="B7" s="51" t="str">
        <x:v>P1626 V14099 | 23.01*10.31*2.41*2.74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⁺⁰·²⁰₋₀·₁₀ mm
[批准] 成品 d：10.31 ⁺⁰·¹⁸₀·₀₀ mm
[批准] 成品 D：23.01 ⁰·⁰⁰₋₀·₂₁ mm
[批准] 成品 t/t′：2.41 ⁺⁰·⁰⁴₋₀·₁₂ mm
[工程] F75：8997.71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⁺⁰·²⁰₋₀·₁₀ mm
[批准] 成品 d：10.31 ⁺⁰·¹⁸₀·₀₀ mm
[批准] 成品 D：23.01 ⁰·⁰⁰₋₀·₂₁ mm
[批准] 成品 t/t′：2.41 ⁺⁰·⁰⁴₋₀·₁₂ mm
[工程] F75：8997.71 ⁺¹⁵·⁰⁰₋₇·₅₀ N</x:v>
      </x:c>
    </x:row>
    <x:row r="8">
      <x:c r="A8" s="50" t="str">
        <x:v>P1626 V14099 | 23.01*10.31*2.41*2.74 | 1.4568 | PLAIN|7</x:v>
      </x:c>
      <x:c r="B8" s="51" t="str">
        <x:v>P1626 V14099 | 23.01*10.31*2.41*2.74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P1626 V14099 | 23.01*10.31*2.41*2.74 | 1.4568 | PLAIN|8</x:v>
      </x:c>
      <x:c r="B9" s="54" t="str">
        <x:v>P1626 V14099 | 23.01*10.31*2.41*2.74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046554ac974e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1626</x:v>
      </x:c>
      <x:c r="B2" s="48" t="str">
        <x:v>23.01*10.31*2.41*2.74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22.92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1626</x:v>
      </x:c>
      <x:c r="B3" s="51" t="str">
        <x:v>23.01*10.31*2.41*2.74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10.40 ⁺⁰·²⁵₋₀·₀₄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1626</x:v>
      </x:c>
      <x:c r="B4" s="51" t="str">
        <x:v>23.01*10.31*2.41*2.74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22.92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1626</x:v>
      </x:c>
      <x:c r="B5" s="51" t="str">
        <x:v>23.01*10.31*2.41*2.74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10.40 ⁺⁰·²⁵₋₀·₀₄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1626</x:v>
      </x:c>
      <x:c r="B6" s="54" t="str">
        <x:v>23.01*10.31*2.41*2.74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3.09 mm（2.94～3.34）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fa220fdfa144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1626</x:v>
      </x:c>
      <x:c r="B2" s="48" t="str">
        <x:v>23.01*10.31*2.41*2.74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1626</x:v>
      </x:c>
      <x:c r="B3" s="51" t="str">
        <x:v>23.01*10.31*2.41*2.74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1626</x:v>
      </x:c>
      <x:c r="B4" s="51" t="str">
        <x:v>23.01*10.31*2.41*2.74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1626</x:v>
      </x:c>
      <x:c r="B5" s="51" t="str">
        <x:v>23.01*10.31*2.41*2.74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1626</x:v>
      </x:c>
      <x:c r="B6" s="51" t="str">
        <x:v>23.01*10.31*2.41*2.74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1626</x:v>
      </x:c>
      <x:c r="B7" s="51" t="str">
        <x:v>23.01*10.31*2.41*2.74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1626</x:v>
      </x:c>
      <x:c r="B8" s="51" t="str">
        <x:v>23.01*10.31*2.41*2.74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1626</x:v>
      </x:c>
      <x:c r="B9" s="51" t="str">
        <x:v>23.01*10.31*2.41*2.74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1626</x:v>
      </x:c>
      <x:c r="B10" s="51" t="str">
        <x:v>23.01*10.31*2.41*2.74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1626</x:v>
      </x:c>
      <x:c r="B11" s="51" t="str">
        <x:v>23.01*10.31*2.41*2.74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1626</x:v>
      </x:c>
      <x:c r="B12" s="51" t="str">
        <x:v>23.01*10.31*2.41*2.74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1626</x:v>
      </x:c>
      <x:c r="B13" s="51" t="str">
        <x:v>23.01*10.31*2.41*2.74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1626</x:v>
      </x:c>
      <x:c r="B14" s="51" t="str">
        <x:v>23.01*10.31*2.41*2.74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1626</x:v>
      </x:c>
      <x:c r="B15" s="54" t="str">
        <x:v>23.01*10.31*2.41*2.74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e2b9c289874e9e"/>
  </x:tableParts>
</x:worksheet>
</file>