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d6e2db6d5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dbf01c5d1e4051"/>
    <x:sheet xmlns:r="http://schemas.openxmlformats.org/officeDocument/2006/relationships" name="产品主数据" sheetId="2" r:id="Rd7b15f057b5a43e9"/>
    <x:sheet xmlns:r="http://schemas.openxmlformats.org/officeDocument/2006/relationships" name="工序参数" sheetId="3" r:id="R0bf63ae3cc3b41ad"/>
    <x:sheet xmlns:r="http://schemas.openxmlformats.org/officeDocument/2006/relationships" name="计算与旧卡对比" sheetId="4" r:id="Rf8fbb43a8b924449"/>
    <x:sheet xmlns:r="http://schemas.openxmlformats.org/officeDocument/2006/relationships" name="数据缺口" sheetId="5" r:id="Rbb5bb10dc0d04e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f1cd4ee334269" /><Relationship Type="http://schemas.openxmlformats.org/officeDocument/2006/relationships/theme" Target="/xl/theme/theme1.xml" Id="Reeb5277c50f14a2b" /><Relationship Type="http://schemas.openxmlformats.org/officeDocument/2006/relationships/sharedStrings" Target="/xl/sharedStrings.xml" Id="Rb0a4f463456c4239" /><Relationship Type="http://schemas.openxmlformats.org/officeDocument/2006/relationships/worksheet" Target="/xl/worksheets/sheet1.xml" Id="R26dbf01c5d1e4051" /><Relationship Type="http://schemas.openxmlformats.org/officeDocument/2006/relationships/worksheet" Target="/xl/worksheets/sheet2.xml" Id="Rd7b15f057b5a43e9" /><Relationship Type="http://schemas.openxmlformats.org/officeDocument/2006/relationships/worksheet" Target="/xl/worksheets/sheet3.xml" Id="R0bf63ae3cc3b41ad" /><Relationship Type="http://schemas.openxmlformats.org/officeDocument/2006/relationships/worksheet" Target="/xl/worksheets/sheet4.xml" Id="Rf8fbb43a8b924449" /><Relationship Type="http://schemas.openxmlformats.org/officeDocument/2006/relationships/worksheet" Target="/xl/worksheets/sheet5.xml" Id="Rbb5bb10dc0d04e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c8e7f270f14f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2f43eedd7c42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4a5b0f939f48e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79777bbbc343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NO.：CF07-P1642-V14131-R04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P1642 V14131 | 40.01*20.60*4.90*5.33 | 1.4568 | PLAIN</x:v>
      </x:c>
    </x:row>
    <x:row r="3" ht="19.5" customHeight="1">
      <x:c r="A3" s="73" t="str">
        <x:v>产品选择</x:v>
      </x:c>
      <x:c r="B3" s="73"/>
      <x:c r="C3" s="79" t="str">
        <x:v>P1642 V14131 | 40.01*20.60*4.90*5.33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40.01*20.60*4.90*5.33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JH-DS-P1642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d：20.27 mm
[工程] 激光毛坯 D：40.34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d（面积加权）：20.77 ⁺⁰·³⁷₋₀·₀₈ mm
[工程] 平坯 D（面积加权）：39.84 ⁺⁰·⁰⁸₋₀·₄₀ mm
[推荐·同材料旧卡插值] 平坯车加工 D：39.81 ⁰·⁰⁰₋₀·₁₀ mm
[推荐·同材料旧卡插值] 平坯车加工 d：20.80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H：5.78 mm（5.68～5.98；邻近规格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H0：5.33 ⁺⁰·³⁰₋₀·₁₅ mm
[批准] 强压次数：5.00 次
[工程] 强压最低力：≥73768.25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H0：5.33 ⁺⁰·³⁰₋₀·₁₅ mm
[批准] 成品 d：20.60 ⁺⁰·²¹₀·₀₀ mm
[批准] 成品 D：40.01 ⁰·⁰⁰₋₀·₂₅ mm
[批准] 成品 t/t′：4.90 ⁺⁰·⁰⁵₋₀·₁₅ mm
[工程] F75：36884.12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P1642 V14131 | 40.01*20.60*4.90*5.33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1642</x:v>
      </x:c>
      <x:c r="B2" s="18" t="str">
        <x:v>P1642 V14131 | 40.01*20.60*4.90*5.33 | 1.4568 | PLAIN</x:v>
      </x:c>
      <x:c r="C2" s="18" t="str">
        <x:v>40.01*20.60*4.90*5.33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P1642-DV3-P1642-DV3-F5064-P1642-DV3-20260824T025124492Z-V14131-20260820161254-SV14131-1.4568-CF07-E2-PROCESS-PARAMETERS-R03-R04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CF07-P1642-V14131-R04</x:v>
      </x:c>
      <x:c r="P2" s="18"/>
      <x:c r="Q2" s="18"/>
      <x:c r="R2" s="18" t="str">
        <x:v>JH-DS-P1642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cc8e7f270f14f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P1642 V14131 | 40.01*20.60*4.90*5.33 | 1.4568 | PLAIN|1</x:v>
      </x:c>
      <x:c r="B2" s="48" t="str">
        <x:v>P1642 V14131 | 40.01*20.60*4.90*5.33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P1642 V14131 | 40.01*20.60*4.90*5.33 | 1.4568 | PLAIN|2</x:v>
      </x:c>
      <x:c r="B3" s="51" t="str">
        <x:v>P1642 V14131 | 40.01*20.60*4.90*5.33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d：20.27 mm
[工程] 激光毛坯 D：40.34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d：20.27 mm
[工程] 激光毛坯 D：40.34 mm</x:v>
      </x:c>
    </x:row>
    <x:row r="4">
      <x:c r="A4" s="50" t="str">
        <x:v>P1642 V14131 | 40.01*20.60*4.90*5.33 | 1.4568 | PLAIN|3</x:v>
      </x:c>
      <x:c r="B4" s="51" t="str">
        <x:v>P1642 V14131 | 40.01*20.60*4.90*5.33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d（面积加权）：20.77 ⁺⁰·³⁷₋₀·₀₈ mm
[工程] 平坯 D（面积加权）：39.84 ⁺⁰·⁰⁸₋₀·₄₀ mm
[推荐·同材料旧卡插值] 平坯车加工 D：39.81 ⁰·⁰⁰₋₀·₁₀ mm
[推荐·同材料旧卡插值] 平坯车加工 d：20.80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d（面积加权）：20.77 ⁺⁰·³⁷₋₀·₀₈ mm
[工程] 平坯 D（面积加权）：39.84 ⁺⁰·⁰⁸₋₀·₄₀ mm
[推荐·同材料旧卡插值] 平坯车加工 D：39.81 ⁰·⁰⁰₋₀·₁₀ mm
[推荐·同材料旧卡插值] 平坯车加工 d：20.80 ⁺⁰·¹⁰₀·₀₀ mm</x:v>
      </x:c>
    </x:row>
    <x:row r="5">
      <x:c r="A5" s="50" t="str">
        <x:v>P1642 V14131 | 40.01*20.60*4.90*5.33 | 1.4568 | PLAIN|4</x:v>
      </x:c>
      <x:c r="B5" s="51" t="str">
        <x:v>P1642 V14131 | 40.01*20.60*4.90*5.33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H：5.78 mm（5.68～5.98；邻近规格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H：5.78 mm（5.68～5.98；邻近规格 4 个；置信度低）</x:v>
      </x:c>
    </x:row>
    <x:row r="6">
      <x:c r="A6" s="50" t="str">
        <x:v>P1642 V14131 | 40.01*20.60*4.90*5.33 | 1.4568 | PLAIN|5</x:v>
      </x:c>
      <x:c r="B6" s="51" t="str">
        <x:v>P1642 V14131 | 40.01*20.60*4.90*5.33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7">
      <x:c r="A7" s="50" t="str">
        <x:v>P1642 V14131 | 40.01*20.60*4.90*5.33 | 1.4568 | PLAIN|6</x:v>
      </x:c>
      <x:c r="B7" s="51" t="str">
        <x:v>P1642 V14131 | 40.01*20.60*4.90*5.33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P1642 V14131 | 40.01*20.60*4.90*5.33 | 1.4568 | PLAIN|7</x:v>
      </x:c>
      <x:c r="B8" s="51" t="str">
        <x:v>P1642 V14131 | 40.01*20.60*4.90*5.33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H0：5.33 ⁺⁰·³⁰₋₀·₁₅ mm
[批准] 强压次数：5.00 次
[工程] 强压最低力：≥73768.25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H0：5.33 ⁺⁰·³⁰₋₀·₁₅ mm
[批准] 强压次数：5.00 次
[工程] 强压最低力：≥73768.25 N</x:v>
      </x:c>
    </x:row>
    <x:row r="9">
      <x:c r="A9" s="50" t="str">
        <x:v>P1642 V14131 | 40.01*20.60*4.90*5.33 | 1.4568 | PLAIN|8</x:v>
      </x:c>
      <x:c r="B9" s="51" t="str">
        <x:v>P1642 V14131 | 40.01*20.60*4.90*5.33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H0：5.33 ⁺⁰·³⁰₋₀·₁₅ mm
[批准] 成品 d：20.60 ⁺⁰·²¹₀·₀₀ mm
[批准] 成品 D：40.01 ⁰·⁰⁰₋₀·₂₅ mm
[批准] 成品 t/t′：4.90 ⁺⁰·⁰⁵₋₀·₁₅ mm
[工程] F75：36884.12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H0：5.33 ⁺⁰·³⁰₋₀·₁₅ mm
[批准] 成品 d：20.60 ⁺⁰·²¹₀·₀₀ mm
[批准] 成品 D：40.01 ⁰·⁰⁰₋₀·₂₅ mm
[批准] 成品 t/t′：4.90 ⁺⁰·⁰⁵₋₀·₁₅ mm
[工程] F75：36884.12 ⁺¹⁰·⁰⁰₋₅·₀₀ N</x:v>
      </x:c>
    </x:row>
    <x:row r="10">
      <x:c r="A10" s="50" t="str">
        <x:v>P1642 V14131 | 40.01*20.60*4.90*5.33 | 1.4568 | PLAIN|9</x:v>
      </x:c>
      <x:c r="B10" s="51" t="str">
        <x:v>P1642 V14131 | 40.01*20.60*4.90*5.33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P1642 V14131 | 40.01*20.60*4.90*5.33 | 1.4568 | PLAIN|10</x:v>
      </x:c>
      <x:c r="B11" s="54" t="str">
        <x:v>P1642 V14131 | 40.01*20.60*4.90*5.33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2f43eedd7c42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1642</x:v>
      </x:c>
      <x:c r="B2" s="48" t="str">
        <x:v>40.01*20.60*4.90*5.33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39.84 ⁺⁰·⁰⁸₋₀·₄₀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1642</x:v>
      </x:c>
      <x:c r="B3" s="51" t="str">
        <x:v>40.01*20.60*4.90*5.33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20.77 ⁺⁰·³⁷₋₀·₀₈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1642</x:v>
      </x:c>
      <x:c r="B4" s="51" t="str">
        <x:v>40.01*20.60*4.90*5.33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39.84 ⁺⁰·⁰⁸₋₀·₄₀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1642</x:v>
      </x:c>
      <x:c r="B5" s="51" t="str">
        <x:v>40.01*20.60*4.90*5.33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20.77 ⁺⁰·³⁷₋₀·₀₈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1642</x:v>
      </x:c>
      <x:c r="B6" s="54" t="str">
        <x:v>40.01*20.60*4.90*5.33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5.78 mm（5.68～5.98）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34a5b0f939f48e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1642</x:v>
      </x:c>
      <x:c r="B2" s="48" t="str">
        <x:v>40.01*20.60*4.90*5.33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1642</x:v>
      </x:c>
      <x:c r="B3" s="51" t="str">
        <x:v>40.01*20.60*4.90*5.33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1642</x:v>
      </x:c>
      <x:c r="B4" s="51" t="str">
        <x:v>40.01*20.60*4.90*5.33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1642</x:v>
      </x:c>
      <x:c r="B5" s="51" t="str">
        <x:v>40.01*20.60*4.90*5.33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1642</x:v>
      </x:c>
      <x:c r="B6" s="51" t="str">
        <x:v>40.01*20.60*4.90*5.33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1642</x:v>
      </x:c>
      <x:c r="B7" s="51" t="str">
        <x:v>40.01*20.60*4.90*5.33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1642</x:v>
      </x:c>
      <x:c r="B8" s="51" t="str">
        <x:v>40.01*20.60*4.90*5.33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1642</x:v>
      </x:c>
      <x:c r="B9" s="51" t="str">
        <x:v>40.01*20.60*4.90*5.33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1642</x:v>
      </x:c>
      <x:c r="B10" s="51" t="str">
        <x:v>40.01*20.60*4.90*5.33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1642</x:v>
      </x:c>
      <x:c r="B11" s="51" t="str">
        <x:v>40.01*20.60*4.90*5.33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1642</x:v>
      </x:c>
      <x:c r="B12" s="51" t="str">
        <x:v>40.01*20.60*4.90*5.33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1642</x:v>
      </x:c>
      <x:c r="B13" s="51" t="str">
        <x:v>40.01*20.60*4.90*5.33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1642</x:v>
      </x:c>
      <x:c r="B14" s="51" t="str">
        <x:v>40.01*20.60*4.90*5.33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1642</x:v>
      </x:c>
      <x:c r="B15" s="54" t="str">
        <x:v>40.01*20.60*4.90*5.33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79777bbbc34358"/>
  </x:tableParts>
</x:worksheet>
</file>