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e3738e96544c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463128dc72b4557"/>
    <x:sheet xmlns:r="http://schemas.openxmlformats.org/officeDocument/2006/relationships" name="产品主数据" sheetId="2" r:id="R502d2de907874f16"/>
    <x:sheet xmlns:r="http://schemas.openxmlformats.org/officeDocument/2006/relationships" name="工序参数" sheetId="3" r:id="R10c0ad92eed54641"/>
    <x:sheet xmlns:r="http://schemas.openxmlformats.org/officeDocument/2006/relationships" name="计算与旧卡对比" sheetId="4" r:id="R51e9d219972b4841"/>
    <x:sheet xmlns:r="http://schemas.openxmlformats.org/officeDocument/2006/relationships" name="数据缺口" sheetId="5" r:id="Rec9bada894ad40f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5217b8881d4dd5" /><Relationship Type="http://schemas.openxmlformats.org/officeDocument/2006/relationships/theme" Target="/xl/theme/theme1.xml" Id="Ra1bd8d49a1f948b4" /><Relationship Type="http://schemas.openxmlformats.org/officeDocument/2006/relationships/sharedStrings" Target="/xl/sharedStrings.xml" Id="Ra273ecd6b8384370" /><Relationship Type="http://schemas.openxmlformats.org/officeDocument/2006/relationships/worksheet" Target="/xl/worksheets/sheet1.xml" Id="R8463128dc72b4557" /><Relationship Type="http://schemas.openxmlformats.org/officeDocument/2006/relationships/worksheet" Target="/xl/worksheets/sheet2.xml" Id="R502d2de907874f16" /><Relationship Type="http://schemas.openxmlformats.org/officeDocument/2006/relationships/worksheet" Target="/xl/worksheets/sheet3.xml" Id="R10c0ad92eed54641" /><Relationship Type="http://schemas.openxmlformats.org/officeDocument/2006/relationships/worksheet" Target="/xl/worksheets/sheet4.xml" Id="R51e9d219972b4841" /><Relationship Type="http://schemas.openxmlformats.org/officeDocument/2006/relationships/worksheet" Target="/xl/worksheets/sheet5.xml" Id="Rec9bada894ad40f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d7795a1b366464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00ab7aeac8f4db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b06560d5924493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90a57664fdb4fc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NO.：CF07-P1647-V14141-R04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P1647 V14141 | 44.45*20.60*3.45*4.22 | 1.4568 | PLAIN</x:v>
      </x:c>
    </x:row>
    <x:row r="3" ht="19.5" customHeight="1">
      <x:c r="A3" s="73" t="str">
        <x:v>产品选择</x:v>
      </x:c>
      <x:c r="B3" s="73"/>
      <x:c r="C3" s="79" t="str">
        <x:v>P1647 V14141 | 44.45*20.60*3.45*4.22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44.45*20.60*3.45*4.22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JH-DS-P1647</x:v>
      </x:c>
      <x:c r="H4" s="60"/>
      <x:c r="I4" s="73" t="str">
        <x:v>类别</x:v>
      </x:c>
      <x:c r="J4" s="60" t="str">
        <x:f>IFERROR(VLOOKUP($C$3,'产品主数据'!$B$2:$T$2,3,FALSE),"")</x:f>
        <x:v>STAINLESS-631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d（面积加权）：20.74 ⁺⁰·²⁶₋₀·₀₃ mm
[工程] 平坯 D（面积加权）：44.32 ⁺⁰·⁰³₋₀·₃₀ mm
[推荐·同材料旧卡插值] 平坯车加工 D：44.25 ⁰·⁰⁰₋₀·₁₀ mm
[推荐·同材料旧卡插值] 平坯车加工 d：20.80 ⁺⁰·¹⁰₀·₀₀ mm
[推荐·同材料插值] 成形高度 H：4.75 mm（4.57～5.09；邻近规格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旧卡执行最终硬度：44.00～49.00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R：0.60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H0：4.22 ⁺⁰·³⁰₋₀·₁₅ mm
[批准] 强压次数：5.00 次
[工程] 强压最低力：≥32500.10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H0：4.22 ⁺⁰·³⁰₋₀·₁₅ mm
[批准] 成品 d：20.60 ⁺⁰·²¹₀·₀₀ mm
[批准] 成品 D：44.45 ⁰·⁰⁰₋₀·₂₅ mm
[批准] 成品 t/t′：3.45 ⁺⁰·⁰⁴₋₀·₁₂ mm
[工程] F75：16250.05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P1647 V14141 | 44.45*20.60*3.45*4.22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1647</x:v>
      </x:c>
      <x:c r="B2" s="18" t="str">
        <x:v>P1647 V14141 | 44.45*20.60*3.45*4.22 | 1.4568 | PLAIN</x:v>
      </x:c>
      <x:c r="C2" s="18" t="str">
        <x:v>44.45*20.60*3.45*4.22</x:v>
      </x:c>
      <x:c r="D2" s="18" t="str">
        <x:v>STAINLESS-631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3</x:v>
      </x:c>
      <x:c r="J2" s="18" t="str">
        <x:v>P1647-DV3-P1647-DV3-F5074-P1647-DV3-20260824T025124492Z-V14141-20260820161254-SV14141-1.4568-CF07-E2-PROCESS-PARAMETERS-R03-R04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CF07-P1647-V14141-R04</x:v>
      </x:c>
      <x:c r="P2" s="18"/>
      <x:c r="Q2" s="18"/>
      <x:c r="R2" s="18" t="str">
        <x:v>JH-DS-P1647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3d7795a1b366464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P1647 V14141 | 44.45*20.60*3.45*4.22 | 1.4568 | PLAIN|1</x:v>
      </x:c>
      <x:c r="B2" s="48" t="str">
        <x:v>P1647 V14141 | 44.45*20.60*3.45*4.22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P1647 V14141 | 44.45*20.60*3.45*4.22 | 1.4568 | PLAIN|2</x:v>
      </x:c>
      <x:c r="B3" s="51" t="str">
        <x:v>P1647 V14141 | 44.45*20.60*3.45*4.22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d（面积加权）：20.74 ⁺⁰·²⁶₋₀·₀₃ mm
[工程] 平坯 D（面积加权）：44.32 ⁺⁰·⁰³₋₀·₃₀ mm
[推荐·同材料旧卡插值] 平坯车加工 D：44.25 ⁰·⁰⁰₋₀·₁₀ mm
[推荐·同材料旧卡插值] 平坯车加工 d：20.80 ⁺⁰·¹⁰₀·₀₀ mm
[推荐·同材料插值] 成形高度 H：4.75 mm（4.57～5.09；邻近规格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d（面积加权）：20.74 ⁺⁰·²⁶₋₀·₀₃ mm
[工程] 平坯 D（面积加权）：44.32 ⁺⁰·⁰³₋₀·₃₀ mm
[推荐·同材料旧卡插值] 平坯车加工 D：44.25 ⁰·⁰⁰₋₀·₁₀ mm
[推荐·同材料旧卡插值] 平坯车加工 d：20.80 ⁺⁰·¹⁰₀·₀₀ mm
[推荐·同材料插值] 成形高度 H：4.75 mm（4.57～5.09；邻近规格 4 个；置信度低）</x:v>
      </x:c>
    </x:row>
    <x:row r="4">
      <x:c r="A4" s="50" t="str">
        <x:v>P1647 V14141 | 44.45*20.60*3.45*4.22 | 1.4568 | PLAIN|3</x:v>
      </x:c>
      <x:c r="B4" s="51" t="str">
        <x:v>P1647 V14141 | 44.45*20.60*3.45*4.22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旧卡执行最终硬度：44.00～49.00 HRC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旧卡执行最终硬度：44.00～49.00 HRC</x:v>
      </x:c>
    </x:row>
    <x:row r="5">
      <x:c r="A5" s="50" t="str">
        <x:v>P1647 V14141 | 44.45*20.60*3.45*4.22 | 1.4568 | PLAIN|4</x:v>
      </x:c>
      <x:c r="B5" s="51" t="str">
        <x:v>P1647 V14141 | 44.45*20.60*3.45*4.22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R：0.60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R：0.60 mm</x:v>
      </x:c>
    </x:row>
    <x:row r="6">
      <x:c r="A6" s="50" t="str">
        <x:v>P1647 V14141 | 44.45*20.60*3.45*4.22 | 1.4568 | PLAIN|5</x:v>
      </x:c>
      <x:c r="B6" s="51" t="str">
        <x:v>P1647 V14141 | 44.45*20.60*3.45*4.22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H0：4.22 ⁺⁰·³⁰₋₀·₁₅ mm
[批准] 强压次数：5.00 次
[工程] 强压最低力：≥32500.10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H0：4.22 ⁺⁰·³⁰₋₀·₁₅ mm
[批准] 强压次数：5.00 次
[工程] 强压最低力：≥32500.10 N</x:v>
      </x:c>
    </x:row>
    <x:row r="7">
      <x:c r="A7" s="50" t="str">
        <x:v>P1647 V14141 | 44.45*20.60*3.45*4.22 | 1.4568 | PLAIN|6</x:v>
      </x:c>
      <x:c r="B7" s="51" t="str">
        <x:v>P1647 V14141 | 44.45*20.60*3.45*4.22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H0：4.22 ⁺⁰·³⁰₋₀·₁₅ mm
[批准] 成品 d：20.60 ⁺⁰·²¹₀·₀₀ mm
[批准] 成品 D：44.45 ⁰·⁰⁰₋₀·₂₅ mm
[批准] 成品 t/t′：3.45 ⁺⁰·⁰⁴₋₀·₁₂ mm
[工程] F75：16250.05 ⁺¹⁰·⁰⁰₋₅·₀₀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H0：4.22 ⁺⁰·³⁰₋₀·₁₅ mm
[批准] 成品 d：20.60 ⁺⁰·²¹₀·₀₀ mm
[批准] 成品 D：44.45 ⁰·⁰⁰₋₀·₂₅ mm
[批准] 成品 t/t′：3.45 ⁺⁰·⁰⁴₋₀·₁₂ mm
[工程] F75：16250.05 ⁺¹⁰·⁰⁰₋₅·₀₀ N</x:v>
      </x:c>
    </x:row>
    <x:row r="8">
      <x:c r="A8" s="50" t="str">
        <x:v>P1647 V14141 | 44.45*20.60*3.45*4.22 | 1.4568 | PLAIN|7</x:v>
      </x:c>
      <x:c r="B8" s="51" t="str">
        <x:v>P1647 V14141 | 44.45*20.60*3.45*4.22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P1647 V14141 | 44.45*20.60*3.45*4.22 | 1.4568 | PLAIN|8</x:v>
      </x:c>
      <x:c r="B9" s="54" t="str">
        <x:v>P1647 V14141 | 44.45*20.60*3.45*4.22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00ab7aeac8f4db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1647</x:v>
      </x:c>
      <x:c r="B2" s="48" t="str">
        <x:v>44.45*20.60*3.45*4.22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44.32 ⁺⁰·⁰³₋₀·₃₀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1647</x:v>
      </x:c>
      <x:c r="B3" s="51" t="str">
        <x:v>44.45*20.60*3.45*4.22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20.74 ⁺⁰·²⁶₋₀·₀₃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1647</x:v>
      </x:c>
      <x:c r="B4" s="51" t="str">
        <x:v>44.45*20.60*3.45*4.22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44.32 ⁺⁰·⁰³₋₀·₃₀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1647</x:v>
      </x:c>
      <x:c r="B5" s="51" t="str">
        <x:v>44.45*20.60*3.45*4.22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20.74 ⁺⁰·²⁶₋₀·₀₃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1647</x:v>
      </x:c>
      <x:c r="B6" s="54" t="str">
        <x:v>44.45*20.60*3.45*4.22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4.75 mm（4.57～5.09）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b06560d5924493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1647</x:v>
      </x:c>
      <x:c r="B2" s="48" t="str">
        <x:v>44.45*20.60*3.45*4.22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1647</x:v>
      </x:c>
      <x:c r="B3" s="51" t="str">
        <x:v>44.45*20.60*3.45*4.22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1647</x:v>
      </x:c>
      <x:c r="B4" s="51" t="str">
        <x:v>44.45*20.60*3.45*4.22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1647</x:v>
      </x:c>
      <x:c r="B5" s="51" t="str">
        <x:v>44.45*20.60*3.45*4.22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1647</x:v>
      </x:c>
      <x:c r="B6" s="51" t="str">
        <x:v>44.45*20.60*3.45*4.22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1647</x:v>
      </x:c>
      <x:c r="B7" s="51" t="str">
        <x:v>44.45*20.60*3.45*4.22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1647</x:v>
      </x:c>
      <x:c r="B8" s="51" t="str">
        <x:v>44.45*20.60*3.45*4.22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1647</x:v>
      </x:c>
      <x:c r="B9" s="51" t="str">
        <x:v>44.45*20.60*3.45*4.22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1647</x:v>
      </x:c>
      <x:c r="B10" s="51" t="str">
        <x:v>44.45*20.60*3.45*4.22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1647</x:v>
      </x:c>
      <x:c r="B11" s="51" t="str">
        <x:v>44.45*20.60*3.45*4.22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1647</x:v>
      </x:c>
      <x:c r="B12" s="51" t="str">
        <x:v>44.45*20.60*3.45*4.22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1647</x:v>
      </x:c>
      <x:c r="B13" s="51" t="str">
        <x:v>44.45*20.60*3.45*4.22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1647</x:v>
      </x:c>
      <x:c r="B14" s="51" t="str">
        <x:v>44.45*20.60*3.45*4.22</x:v>
      </x:c>
      <x:c r="C14" s="51" t="str">
        <x:v>PH_STAINLESS_CONTINUOUS_DIE_FORM</x:v>
      </x:c>
      <x:c r="D14" s="51" t="str">
        <x:v>1.4568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1647</x:v>
      </x:c>
      <x:c r="B15" s="54" t="str">
        <x:v>44.45*20.60*3.45*4.22</x:v>
      </x:c>
      <x:c r="C15" s="54" t="str">
        <x:v>PH_STAINLESS_CONTINUOUS_DIE_FORM</x:v>
      </x:c>
      <x:c r="D15" s="54" t="str">
        <x:v>1.4568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90a57664fdb4fca"/>
  </x:tableParts>
</x:worksheet>
</file>