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4eae1e4d5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b565f3dd3cb4ef8"/>
    <x:sheet xmlns:r="http://schemas.openxmlformats.org/officeDocument/2006/relationships" name="产品主数据" sheetId="2" r:id="R36819a153f7c4da2"/>
    <x:sheet xmlns:r="http://schemas.openxmlformats.org/officeDocument/2006/relationships" name="工序参数" sheetId="3" r:id="R99ffedd4c0cf479e"/>
    <x:sheet xmlns:r="http://schemas.openxmlformats.org/officeDocument/2006/relationships" name="计算与旧卡对比" sheetId="4" r:id="Rf265b65d6f9c43ad"/>
    <x:sheet xmlns:r="http://schemas.openxmlformats.org/officeDocument/2006/relationships" name="数据缺口" sheetId="5" r:id="R64ea7562113e46c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541b220094634" /><Relationship Type="http://schemas.openxmlformats.org/officeDocument/2006/relationships/theme" Target="/xl/theme/theme1.xml" Id="Rc14db3fb57f1456b" /><Relationship Type="http://schemas.openxmlformats.org/officeDocument/2006/relationships/sharedStrings" Target="/xl/sharedStrings.xml" Id="R26722d07e84f4076" /><Relationship Type="http://schemas.openxmlformats.org/officeDocument/2006/relationships/worksheet" Target="/xl/worksheets/sheet1.xml" Id="Rbb565f3dd3cb4ef8" /><Relationship Type="http://schemas.openxmlformats.org/officeDocument/2006/relationships/worksheet" Target="/xl/worksheets/sheet2.xml" Id="R36819a153f7c4da2" /><Relationship Type="http://schemas.openxmlformats.org/officeDocument/2006/relationships/worksheet" Target="/xl/worksheets/sheet3.xml" Id="R99ffedd4c0cf479e" /><Relationship Type="http://schemas.openxmlformats.org/officeDocument/2006/relationships/worksheet" Target="/xl/worksheets/sheet4.xml" Id="Rf265b65d6f9c43ad" /><Relationship Type="http://schemas.openxmlformats.org/officeDocument/2006/relationships/worksheet" Target="/xl/worksheets/sheet5.xml" Id="R64ea7562113e46c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4fdad0698494bb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89df9ca9b7e451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8bf0a2bd09b450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4bd855384594fc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NO.：CF07-P1663-V14173-R04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P1663 V14173 | 80.01*41.00*4.90*6.33 | 1.4568 | PLAIN</x:v>
      </x:c>
    </x:row>
    <x:row r="3" ht="19.5" customHeight="1">
      <x:c r="A3" s="73" t="str">
        <x:v>产品选择</x:v>
      </x:c>
      <x:c r="B3" s="73"/>
      <x:c r="C3" s="79" t="str">
        <x:v>P1663 V14173 | 80.01*41.00*4.90*6.33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80.01*41.00*4.90*6.33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JH-DS-P1663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材料及供货状态验收</x:v>
      </x:c>
      <x:c r="C9" s="87"/>
      <x:c r="D9" s="86" t="str">
        <x:f>IFERROR(VLOOKUP($C$3&amp;"|1",'工序参数'!$A$2:$M$11,8,FALSE),"")</x:f>
        <x:v>[批准] 材料：1.4568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d：40.72 mm
[工程] 激光毛坯 D：80.31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d（面积加权）：41.22 ⁺⁰·²⁹₋₀·₀₃ mm
[工程] 平坯 D（面积加权）：79.81 ⁺⁰·⁰²₋₀·₃₉ mm
[推荐·同材料旧卡插值] 平坯车加工 D：79.79 ⁰·⁰⁰₋₀·₁₀ mm
[推荐·同材料旧卡插值] 平坯车加工 d：41.32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H：7.05 mm（6.98～7.13；邻近规格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沉淀硬化时效</x:v>
      </x:c>
      <x:c r="C13" s="87"/>
      <x:c r="D13" s="86" t="str">
        <x:f>IFERROR(VLOOKUP($C$3&amp;"|5",'工序参数'!$A$2:$M$11,8,FALSE),"")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H0：6.33 ⁺⁰·³⁰₋₀·₁₅ mm
[批准] 强压次数：5.00 次
[工程] 强压最低力：≥55888.48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H0：6.33 ⁺⁰·³⁰₋₀·₁₅ mm
[批准] 成品 d：41.00 ⁺⁰·²⁵₀·₀₀ mm
[批准] 成品 D：80.01 ⁰·⁰⁰₋₀·₃₅ mm
[批准] 成品 t/t′：4.90 ⁺⁰·⁰⁵₋₀·₁₅ mm
[工程] F75：27944.24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P1663 V14173 | 80.01*41.00*4.90*6.33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1663</x:v>
      </x:c>
      <x:c r="B2" s="18" t="str">
        <x:v>P1663 V14173 | 80.01*41.00*4.90*6.33 | 1.4568 | PLAIN</x:v>
      </x:c>
      <x:c r="C2" s="18" t="str">
        <x:v>80.01*41.00*4.90*6.33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厚板激光切割车加工＋沉淀硬化不锈钢时效＋无支承面＋强压＋本色</x:v>
      </x:c>
      <x:c r="H2" s="18" t="str">
        <x:v>否</x:v>
      </x:c>
      <x:c r="I2" s="18" t="n">
        <x:v>3</x:v>
      </x:c>
      <x:c r="J2" s="18" t="str">
        <x:v>P1663-DV3-P1663-DV3-F5106-P1663-DV3-20260824T025124492Z-V14173-20260820161254-SV14173-1.4568-CF07-E2-PROCESS-PARAMETERS-R03-R04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CF07-P1663-V14173-R04</x:v>
      </x:c>
      <x:c r="P2" s="18"/>
      <x:c r="Q2" s="18"/>
      <x:c r="R2" s="18" t="str">
        <x:v>JH-DS-P1663</x:v>
      </x:c>
      <x:c r="S2" s="18" t="str">
        <x:v>R04</x:v>
      </x:c>
      <x:c r="T2" s="19" t="str">
        <x:v>PH_STAINLESS_LASER_CUT_PLATE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4fdad0698494bb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P1663 V14173 | 80.01*41.00*4.90*6.33 | 1.4568 | PLAIN|1</x:v>
      </x:c>
      <x:c r="B2" s="48" t="str">
        <x:v>P1663 V14173 | 80.01*41.00*4.90*6.33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P1663 V14173 | 80.01*41.00*4.90*6.33 | 1.4568 | PLAIN|2</x:v>
      </x:c>
      <x:c r="B3" s="51" t="str">
        <x:v>P1663 V14173 | 80.01*41.00*4.90*6.33 | 1.4568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d：40.72 mm
[工程] 激光毛坯 D：80.31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d：40.72 mm
[工程] 激光毛坯 D：80.31 mm</x:v>
      </x:c>
    </x:row>
    <x:row r="4">
      <x:c r="A4" s="50" t="str">
        <x:v>P1663 V14173 | 80.01*41.00*4.90*6.33 | 1.4568 | PLAIN|3</x:v>
      </x:c>
      <x:c r="B4" s="51" t="str">
        <x:v>P1663 V14173 | 80.01*41.00*4.90*6.33 | 1.4568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d（面积加权）：41.22 ⁺⁰·²⁹₋₀·₀₃ mm
[工程] 平坯 D（面积加权）：79.81 ⁺⁰·⁰²₋₀·₃₉ mm
[推荐·同材料旧卡插值] 平坯车加工 D：79.79 ⁰·⁰⁰₋₀·₁₀ mm
[推荐·同材料旧卡插值] 平坯车加工 d：41.32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d（面积加权）：41.22 ⁺⁰·²⁹₋₀·₀₃ mm
[工程] 平坯 D（面积加权）：79.81 ⁺⁰·⁰²₋₀·₃₉ mm
[推荐·同材料旧卡插值] 平坯车加工 D：79.79 ⁰·⁰⁰₋₀·₁₀ mm
[推荐·同材料旧卡插值] 平坯车加工 d：41.32 ⁺⁰·¹⁰₀·₀₀ mm</x:v>
      </x:c>
    </x:row>
    <x:row r="5">
      <x:c r="A5" s="50" t="str">
        <x:v>P1663 V14173 | 80.01*41.00*4.90*6.33 | 1.4568 | PLAIN|4</x:v>
      </x:c>
      <x:c r="B5" s="51" t="str">
        <x:v>P1663 V14173 | 80.01*41.00*4.90*6.33 | 1.4568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H：7.05 mm（6.98～7.13；邻近规格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H：7.05 mm（6.98～7.13；邻近规格 4 个；置信度低）</x:v>
      </x:c>
    </x:row>
    <x:row r="6">
      <x:c r="A6" s="50" t="str">
        <x:v>P1663 V14173 | 80.01*41.00*4.90*6.33 | 1.4568 | PLAIN|5</x:v>
      </x:c>
      <x:c r="B6" s="51" t="str">
        <x:v>P1663 V14173 | 80.01*41.00*4.90*6.33 | 1.4568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沉淀硬化时效</x:v>
      </x:c>
      <x:c r="G6" s="51" t="str">
        <x:v>Precipitation-hardening ageing</x:v>
      </x:c>
      <x:c r="H6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</x:row>
    <x:row r="7">
      <x:c r="A7" s="50" t="str">
        <x:v>P1663 V14173 | 80.01*41.00*4.90*6.33 | 1.4568 | PLAIN|6</x:v>
      </x:c>
      <x:c r="B7" s="51" t="str">
        <x:v>P1663 V14173 | 80.01*41.00*4.90*6.33 | 1.4568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P1663 V14173 | 80.01*41.00*4.90*6.33 | 1.4568 | PLAIN|7</x:v>
      </x:c>
      <x:c r="B8" s="51" t="str">
        <x:v>P1663 V14173 | 80.01*41.00*4.90*6.33 | 1.4568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H0：6.33 ⁺⁰·³⁰₋₀·₁₅ mm
[批准] 强压次数：5.00 次
[工程] 强压最低力：≥55888.48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H0：6.33 ⁺⁰·³⁰₋₀·₁₅ mm
[批准] 强压次数：5.00 次
[工程] 强压最低力：≥55888.48 N</x:v>
      </x:c>
    </x:row>
    <x:row r="9">
      <x:c r="A9" s="50" t="str">
        <x:v>P1663 V14173 | 80.01*41.00*4.90*6.33 | 1.4568 | PLAIN|8</x:v>
      </x:c>
      <x:c r="B9" s="51" t="str">
        <x:v>P1663 V14173 | 80.01*41.00*4.90*6.33 | 1.4568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H0：6.33 ⁺⁰·³⁰₋₀·₁₅ mm
[批准] 成品 d：41.00 ⁺⁰·²⁵₀·₀₀ mm
[批准] 成品 D：80.01 ⁰·⁰⁰₋₀·₃₅ mm
[批准] 成品 t/t′：4.90 ⁺⁰·⁰⁵₋₀·₁₅ mm
[工程] F75：27944.24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H0：6.33 ⁺⁰·³⁰₋₀·₁₅ mm
[批准] 成品 d：41.00 ⁺⁰·²⁵₀·₀₀ mm
[批准] 成品 D：80.01 ⁰·⁰⁰₋₀·₃₅ mm
[批准] 成品 t/t′：4.90 ⁺⁰·⁰⁵₋₀·₁₅ mm
[工程] F75：27944.24 ⁺¹⁰·⁰⁰₋₅·₀₀ N</x:v>
      </x:c>
    </x:row>
    <x:row r="10">
      <x:c r="A10" s="50" t="str">
        <x:v>P1663 V14173 | 80.01*41.00*4.90*6.33 | 1.4568 | PLAIN|9</x:v>
      </x:c>
      <x:c r="B10" s="51" t="str">
        <x:v>P1663 V14173 | 80.01*41.00*4.90*6.33 | 1.4568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P1663 V14173 | 80.01*41.00*4.90*6.33 | 1.4568 | PLAIN|10</x:v>
      </x:c>
      <x:c r="B11" s="54" t="str">
        <x:v>P1663 V14173 | 80.01*41.00*4.90*6.33 | 1.4568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89df9ca9b7e451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1663</x:v>
      </x:c>
      <x:c r="B2" s="48" t="str">
        <x:v>80.01*41.00*4.90*6.33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79.81 ⁺⁰·⁰²₋₀·₃₉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1663</x:v>
      </x:c>
      <x:c r="B3" s="51" t="str">
        <x:v>80.01*41.00*4.90*6.33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41.22 ⁺⁰·²⁹₋₀·₀₃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1663</x:v>
      </x:c>
      <x:c r="B4" s="51" t="str">
        <x:v>80.01*41.00*4.90*6.33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79.81 ⁺⁰·⁰²₋₀·₃₉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1663</x:v>
      </x:c>
      <x:c r="B5" s="51" t="str">
        <x:v>80.01*41.00*4.90*6.33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41.22 ⁺⁰·²⁹₋₀·₀₃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1663</x:v>
      </x:c>
      <x:c r="B6" s="54" t="str">
        <x:v>80.01*41.00*4.90*6.33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7.05 mm（6.98～7.13）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8bf0a2bd09b450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1663</x:v>
      </x:c>
      <x:c r="B2" s="48" t="str">
        <x:v>80.01*41.00*4.90*6.33</x:v>
      </x:c>
      <x:c r="C2" s="48" t="str">
        <x:v>PH_STAINLESS_LASER_CUT_PLATE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1663</x:v>
      </x:c>
      <x:c r="B3" s="51" t="str">
        <x:v>80.01*41.00*4.90*6.33</x:v>
      </x:c>
      <x:c r="C3" s="51" t="str">
        <x:v>PH_STAINLESS_LASER_CUT_PLATE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1663</x:v>
      </x:c>
      <x:c r="B4" s="51" t="str">
        <x:v>80.01*41.00*4.90*6.33</x:v>
      </x:c>
      <x:c r="C4" s="51" t="str">
        <x:v>PH_STAINLESS_LASER_CUT_PLATE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1663</x:v>
      </x:c>
      <x:c r="B5" s="51" t="str">
        <x:v>80.01*41.00*4.90*6.33</x:v>
      </x:c>
      <x:c r="C5" s="51" t="str">
        <x:v>PH_STAINLESS_LASER_CUT_PLATE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1663</x:v>
      </x:c>
      <x:c r="B6" s="51" t="str">
        <x:v>80.01*41.00*4.90*6.33</x:v>
      </x:c>
      <x:c r="C6" s="51" t="str">
        <x:v>PH_STAINLESS_LASER_CUT_PLATE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1663</x:v>
      </x:c>
      <x:c r="B7" s="51" t="str">
        <x:v>80.01*41.00*4.90*6.33</x:v>
      </x:c>
      <x:c r="C7" s="51" t="str">
        <x:v>PH_STAINLESS_LASER_CUT_PLATE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1663</x:v>
      </x:c>
      <x:c r="B8" s="51" t="str">
        <x:v>80.01*41.00*4.90*6.33</x:v>
      </x:c>
      <x:c r="C8" s="51" t="str">
        <x:v>PH_STAINLESS_LASER_CUT_PLATE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1663</x:v>
      </x:c>
      <x:c r="B9" s="51" t="str">
        <x:v>80.01*41.00*4.90*6.33</x:v>
      </x:c>
      <x:c r="C9" s="51" t="str">
        <x:v>PH_STAINLESS_LASER_CUT_PLATE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1663</x:v>
      </x:c>
      <x:c r="B10" s="51" t="str">
        <x:v>80.01*41.00*4.90*6.33</x:v>
      </x:c>
      <x:c r="C10" s="51" t="str">
        <x:v>PH_STAINLESS_LASER_CUT_PLATE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1663</x:v>
      </x:c>
      <x:c r="B11" s="51" t="str">
        <x:v>80.01*41.00*4.90*6.33</x:v>
      </x:c>
      <x:c r="C11" s="51" t="str">
        <x:v>PH_STAINLESS_LASER_CUT_PLATE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1663</x:v>
      </x:c>
      <x:c r="B12" s="51" t="str">
        <x:v>80.01*41.00*4.90*6.33</x:v>
      </x:c>
      <x:c r="C12" s="51" t="str">
        <x:v>PH_STAINLESS_LASER_CUT_PLATE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1663</x:v>
      </x:c>
      <x:c r="B13" s="51" t="str">
        <x:v>80.01*41.00*4.90*6.33</x:v>
      </x:c>
      <x:c r="C13" s="51" t="str">
        <x:v>PH_STAINLESS_LASER_CUT_PLATE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1663</x:v>
      </x:c>
      <x:c r="B14" s="51" t="str">
        <x:v>80.01*41.00*4.90*6.33</x:v>
      </x:c>
      <x:c r="C14" s="51" t="str">
        <x:v>PH_STAINLESS_LASER_CUT_PLATE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1663</x:v>
      </x:c>
      <x:c r="B15" s="54" t="str">
        <x:v>80.01*41.00*4.90*6.33</x:v>
      </x:c>
      <x:c r="C15" s="54" t="str">
        <x:v>PH_STAINLESS_LASER_CUT_PLATE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4bd855384594fcd"/>
  </x:tableParts>
</x:worksheet>
</file>