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4f9c582728c41b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fa03ed537c3e49ba"/>
    <x:sheet xmlns:r="http://schemas.openxmlformats.org/officeDocument/2006/relationships" name="产品主数据" sheetId="2" r:id="Re13ec5bd72ca4932"/>
    <x:sheet xmlns:r="http://schemas.openxmlformats.org/officeDocument/2006/relationships" name="工序参数" sheetId="3" r:id="Rdc2f1043ca7346de"/>
    <x:sheet xmlns:r="http://schemas.openxmlformats.org/officeDocument/2006/relationships" name="计算与旧卡对比" sheetId="4" r:id="Rf110ebeead2040a0"/>
    <x:sheet xmlns:r="http://schemas.openxmlformats.org/officeDocument/2006/relationships" name="数据缺口" sheetId="5" r:id="Rfe3f7c851f624087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ef3d72578a44924" /><Relationship Type="http://schemas.openxmlformats.org/officeDocument/2006/relationships/theme" Target="/xl/theme/theme1.xml" Id="Rd03bae75270140d4" /><Relationship Type="http://schemas.openxmlformats.org/officeDocument/2006/relationships/sharedStrings" Target="/xl/sharedStrings.xml" Id="Rd3d9b3c8c7e1495f" /><Relationship Type="http://schemas.openxmlformats.org/officeDocument/2006/relationships/worksheet" Target="/xl/worksheets/sheet1.xml" Id="Rfa03ed537c3e49ba" /><Relationship Type="http://schemas.openxmlformats.org/officeDocument/2006/relationships/worksheet" Target="/xl/worksheets/sheet2.xml" Id="Re13ec5bd72ca4932" /><Relationship Type="http://schemas.openxmlformats.org/officeDocument/2006/relationships/worksheet" Target="/xl/worksheets/sheet3.xml" Id="Rdc2f1043ca7346de" /><Relationship Type="http://schemas.openxmlformats.org/officeDocument/2006/relationships/worksheet" Target="/xl/worksheets/sheet4.xml" Id="Rf110ebeead2040a0" /><Relationship Type="http://schemas.openxmlformats.org/officeDocument/2006/relationships/worksheet" Target="/xl/worksheets/sheet5.xml" Id="Rfe3f7c851f624087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9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5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91379243cee64e04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04338ca4116a419b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441d7f84364046b5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405f370b66cf4a74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NO.：CF07-P1697-V14401-R04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P1697 V14401 | 50.00*18.40*1.50*3.38 | 1.4568 | PLAIN</x:v>
      </x:c>
    </x:row>
    <x:row r="3" ht="19.5" customHeight="1">
      <x:c r="A3" s="73" t="str">
        <x:v>产品选择</x:v>
      </x:c>
      <x:c r="B3" s="73"/>
      <x:c r="C3" s="79" t="str">
        <x:v>P1697 V14401 | 50.00*18.40*1.50*3.38 | 1.4568 | PLAIN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50.00*18.40*1.50*3.38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JH-DS-P1697</x:v>
      </x:c>
      <x:c r="H4" s="60"/>
      <x:c r="I4" s="73" t="str">
        <x:v>类别</x:v>
      </x:c>
      <x:c r="J4" s="60" t="str">
        <x:f>IFERROR(VLOOKUP($C$3,'产品主数据'!$B$2:$T$2,3,FALSE),"")</x:f>
        <x:v>STAINLESS-631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n">
        <x:f>IFERROR(VLOOKUP($C$3,'产品主数据'!$B$2:$T$2,4,FALSE),"")</x:f>
        <x:v>1.4568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本色</x:v>
      </x:c>
      <x:c r="H5" s="60"/>
      <x:c r="I5" s="73" t="str">
        <x:v>默认路线</x:v>
      </x:c>
      <x:c r="J5" s="60" t="str">
        <x:f>IFERROR(VLOOKUP($C$3,'产品主数据'!$B$2:$T$2,6,FALSE),"")</x:f>
        <x:v>一次冲压成型＋沉淀硬化不锈钢时效＋无支承面＋强压＋本色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IFERROR(VLOOKUP($C$3&amp;"|1",'工序参数'!$A$2:$M$9,4,FALSE),"")</x:f>
        <x:v>10</x:v>
      </x:c>
      <x:c r="B9" s="87" t="str">
        <x:f>IFERROR(VLOOKUP($C$3&amp;"|1",'工序参数'!$A$2:$M$9,6,FALSE),"")</x:f>
        <x:v>材料及供货状态验收</x:v>
      </x:c>
      <x:c r="C9" s="87"/>
      <x:c r="D9" s="86" t="str">
        <x:f>IFERROR(VLOOKUP($C$3&amp;"|1",'工序参数'!$A$2:$M$9,8,FALSE),"")</x:f>
        <x:v>[批准] 材料：1.4568</x:v>
      </x:c>
      <x:c r="E9" s="86"/>
      <x:c r="F9" s="86"/>
      <x:c r="G9" s="86"/>
      <x:c r="H9" s="86" t="str">
        <x:f>IFERROR(VLOOKUP($C$3&amp;"|1",'工序参数'!$A$2:$M$9,10,FALSE),"")</x:f>
        <x:v>材料检验设备
型号待确认</x:v>
      </x:c>
      <x:c r="I9" s="86"/>
      <x:c r="J9" s="86" t="str">
        <x:f>IFERROR(VLOOKUP($C$3&amp;"|1",'工序参数'!$A$2:$M$9,11,FALSE),"")</x:f>
        <x:v>材质证明/硬度
量具待确认</x:v>
      </x:c>
      <x:c r="K9" s="86"/>
      <x:c r="L9" s="86"/>
      <x:c r="M9" s="86"/>
      <x:c r="N9" s="86" t="str">
        <x:f>IFERROR(VLOOKUP($C$3&amp;"|1",'工序参数'!$A$2:$M$9,12,FALSE),"")</x:f>
        <x:v>批次/炉号/检验记录号</x:v>
      </x:c>
    </x:row>
    <x:row r="10" ht="69" customHeight="1">
      <x:c r="A10" s="87" t="n">
        <x:f>IFERROR(VLOOKUP($C$3&amp;"|2",'工序参数'!$A$2:$M$9,4,FALSE),"")</x:f>
        <x:v>20</x:v>
      </x:c>
      <x:c r="B10" s="87" t="str">
        <x:f>IFERROR(VLOOKUP($C$3&amp;"|2",'工序参数'!$A$2:$M$9,6,FALSE),"")</x:f>
        <x:v>一次冲压成型</x:v>
      </x:c>
      <x:c r="C10" s="87"/>
      <x:c r="D10" s="86" t="str">
        <x:f>IFERROR(VLOOKUP($C$3&amp;"|2",'工序参数'!$A$2:$M$9,8,FALSE),"")</x:f>
        <x:v>[批准] 毛坯：一次冲压成型
[工程] 平坯 d（面积加权）：18.44 ⁺⁰·²²₋₀·₀₃ mm
[工程] 平坯 D（面积加权）：50.00 ⁺⁰·⁰⁴₋₀·₂₇ mm
[推荐·同材料旧卡插值] 平坯车加工 D：49.92 ⁻⁰·⁰²₋₀·₁₂ mm
[推荐·同材料旧卡插值] 平坯车加工 d：18.50 ⁺⁰·¹⁰₀·₀₀ mm
[推荐·同材料插值] 成形高度 H：3.69 mm（3.58～3.98；邻近规格 4 个；置信度低）</x:v>
      </x:c>
      <x:c r="E10" s="86"/>
      <x:c r="F10" s="86"/>
      <x:c r="G10" s="86"/>
      <x:c r="H10" s="86" t="str">
        <x:f>IFERROR(VLOOKUP($C$3&amp;"|2",'工序参数'!$A$2:$M$9,10,FALSE),"")</x:f>
        <x:v>冲压成形压力机/模具
型号待确认</x:v>
      </x:c>
      <x:c r="I10" s="86"/>
      <x:c r="J10" s="86" t="str">
        <x:f>IFERROR(VLOOKUP($C$3&amp;"|2",'工序参数'!$A$2:$M$9,11,FALSE),"")</x:f>
        <x:v>D、d、t、H、外观
量具待确认</x:v>
      </x:c>
      <x:c r="K10" s="86"/>
      <x:c r="L10" s="86"/>
      <x:c r="M10" s="86"/>
      <x:c r="N10" s="86" t="str">
        <x:f>IFERROR(VLOOKUP($C$3&amp;"|2",'工序参数'!$A$2:$M$9,12,FALSE),"")</x:f>
        <x:v>批次/炉号/检验记录号</x:v>
      </x:c>
    </x:row>
    <x:row r="11" ht="79.5" customHeight="1">
      <x:c r="A11" s="87" t="n">
        <x:f>IFERROR(VLOOKUP($C$3&amp;"|3",'工序参数'!$A$2:$M$9,4,FALSE),"")</x:f>
        <x:v>60</x:v>
      </x:c>
      <x:c r="B11" s="87" t="str">
        <x:f>IFERROR(VLOOKUP($C$3&amp;"|3",'工序参数'!$A$2:$M$9,6,FALSE),"")</x:f>
        <x:v>沉淀硬化时效</x:v>
      </x:c>
      <x:c r="C11" s="87"/>
      <x:c r="D11" s="86" t="str">
        <x:f>IFERROR(VLOOKUP($C$3&amp;"|3",'工序参数'!$A$2:$M$9,8,FALSE),"")</x:f>
        <x:v>[推荐·同材料旧卡规律] 固溶/调整处理后硬度：≥60.00 HRC
[待确认] 固溶/调整处理温度：待聚辉确认
[待确认] 固溶/调整处理保温时间：旧卡未填写；待现行热处理规程确认
[待确认] 沉淀时效温度：待聚辉确认
[待确认] 沉淀时效保温时间：旧卡未填写；待现行热处理规程确认
[参考] 最终硬度：49.00 HRC
[推荐·同材料旧卡规律] 旧卡执行最终硬度：46.00～50.00 HRC</x:v>
      </x:c>
      <x:c r="E11" s="86"/>
      <x:c r="F11" s="86"/>
      <x:c r="G11" s="86"/>
      <x:c r="H11" s="86" t="str">
        <x:f>IFERROR(VLOOKUP($C$3&amp;"|3",'工序参数'!$A$2:$M$9,10,FALSE),"")</x:f>
        <x:v>热处理炉
炉号待填写</x:v>
      </x:c>
      <x:c r="I11" s="86"/>
      <x:c r="J11" s="86" t="str">
        <x:f>IFERROR(VLOOKUP($C$3&amp;"|3",'工序参数'!$A$2:$M$9,11,FALSE),"")</x:f>
        <x:v>硬度/炉温曲线
记录待确认</x:v>
      </x:c>
      <x:c r="K11" s="86"/>
      <x:c r="L11" s="86"/>
      <x:c r="M11" s="86"/>
      <x:c r="N11" s="86" t="str">
        <x:f>IFERROR(VLOOKUP($C$3&amp;"|3",'工序参数'!$A$2:$M$9,12,FALSE),"")</x:f>
        <x:v>批次/炉号/检验记录号</x:v>
      </x:c>
    </x:row>
    <x:row r="12" ht="36" customHeight="1">
      <x:c r="A12" s="87" t="n">
        <x:f>IFERROR(VLOOKUP($C$3&amp;"|4",'工序参数'!$A$2:$M$9,4,FALSE),"")</x:f>
        <x:v>70</x:v>
      </x:c>
      <x:c r="B12" s="87" t="str">
        <x:f>IFERROR(VLOOKUP($C$3&amp;"|4",'工序参数'!$A$2:$M$9,6,FALSE),"")</x:f>
        <x:v>滚磨</x:v>
      </x:c>
      <x:c r="C12" s="87"/>
      <x:c r="D12" s="86" t="str">
        <x:f>IFERROR(VLOOKUP($C$3&amp;"|4",'工序参数'!$A$2:$M$9,8,FALSE),"")</x:f>
        <x:v>[工程] 圆角 R：0.20 mm</x:v>
      </x:c>
      <x:c r="E12" s="86"/>
      <x:c r="F12" s="86"/>
      <x:c r="G12" s="86"/>
      <x:c r="H12" s="86" t="str">
        <x:f>IFERROR(VLOOKUP($C$3&amp;"|4",'工序参数'!$A$2:$M$9,10,FALSE),"")</x:f>
        <x:v>滚磨机
型号待确认</x:v>
      </x:c>
      <x:c r="I12" s="86"/>
      <x:c r="J12" s="86" t="str">
        <x:f>IFERROR(VLOOKUP($C$3&amp;"|4",'工序参数'!$A$2:$M$9,11,FALSE),"")</x:f>
        <x:v>毛刺、圆角、表面
量具待确认</x:v>
      </x:c>
      <x:c r="K12" s="86"/>
      <x:c r="L12" s="86"/>
      <x:c r="M12" s="86"/>
      <x:c r="N12" s="86" t="str">
        <x:f>IFERROR(VLOOKUP($C$3&amp;"|4",'工序参数'!$A$2:$M$9,12,FALSE),"")</x:f>
        <x:v>批次/炉号/检验记录号</x:v>
      </x:c>
    </x:row>
    <x:row r="13" ht="37.5" customHeight="1">
      <x:c r="A13" s="87" t="n">
        <x:f>IFERROR(VLOOKUP($C$3&amp;"|5",'工序参数'!$A$2:$M$9,4,FALSE),"")</x:f>
        <x:v>90</x:v>
      </x:c>
      <x:c r="B13" s="87" t="str">
        <x:f>IFERROR(VLOOKUP($C$3&amp;"|5",'工序参数'!$A$2:$M$9,6,FALSE),"")</x:f>
        <x:v>强压</x:v>
      </x:c>
      <x:c r="C13" s="87"/>
      <x:c r="D13" s="86" t="str">
        <x:f>IFERROR(VLOOKUP($C$3&amp;"|5",'工序参数'!$A$2:$M$9,8,FALSE),"")</x:f>
        <x:v>[批准] 强压后 H0：3.38 ⁺⁰·¹⁵₋₀·₀₈ mm
[批准] 强压次数：5.00 次
[工程] 强压最低力：≥5618.08 N</x:v>
      </x:c>
      <x:c r="E13" s="86"/>
      <x:c r="F13" s="86"/>
      <x:c r="G13" s="86"/>
      <x:c r="H13" s="86" t="str">
        <x:f>IFERROR(VLOOKUP($C$3&amp;"|5",'工序参数'!$A$2:$M$9,10,FALSE),"")</x:f>
        <x:v>强压设备
型号待确认</x:v>
      </x:c>
      <x:c r="I13" s="86"/>
      <x:c r="J13" s="86" t="str">
        <x:f>IFERROR(VLOOKUP($C$3&amp;"|5",'工序参数'!$A$2:$M$9,11,FALSE),"")</x:f>
        <x:v>次数、预置高度、H0、裂纹
记录待确认</x:v>
      </x:c>
      <x:c r="K13" s="86"/>
      <x:c r="L13" s="86"/>
      <x:c r="M13" s="86"/>
      <x:c r="N13" s="86" t="str">
        <x:f>IFERROR(VLOOKUP($C$3&amp;"|5",'工序参数'!$A$2:$M$9,12,FALSE),"")</x:f>
        <x:v>批次/炉号/检验记录号</x:v>
      </x:c>
    </x:row>
    <x:row r="14" ht="58.5" customHeight="1">
      <x:c r="A14" s="87" t="n">
        <x:f>IFERROR(VLOOKUP($C$3&amp;"|6",'工序参数'!$A$2:$M$9,4,FALSE),"")</x:f>
        <x:v>110</x:v>
      </x:c>
      <x:c r="B14" s="87" t="str">
        <x:f>IFERROR(VLOOKUP($C$3&amp;"|6",'工序参数'!$A$2:$M$9,6,FALSE),"")</x:f>
        <x:v>负荷及尺寸检验</x:v>
      </x:c>
      <x:c r="C14" s="87"/>
      <x:c r="D14" s="86" t="str">
        <x:f>IFERROR(VLOOKUP($C$3&amp;"|6",'工序参数'!$A$2:$M$9,8,FALSE),"")</x:f>
        <x:v>[批准] 成品 H0：3.38 ⁺⁰·¹⁵₋₀·₀₈ mm
[批准] 成品 d：18.40 ⁺⁰·²¹₀·₀₀ mm
[批准] 成品 D：50.00 ⁰·⁰⁰₋₀·₂₅ mm
[批准] 成品 t/t′：1.50 ⁺⁰·⁰⁴₋₀·₁₂ mm
[工程] F75：2809.04 ⁺¹⁵·⁰⁰₋₇·₅₀ N</x:v>
      </x:c>
      <x:c r="E14" s="86"/>
      <x:c r="F14" s="86"/>
      <x:c r="G14" s="86"/>
      <x:c r="H14" s="86" t="str">
        <x:f>IFERROR(VLOOKUP($C$3&amp;"|6",'工序参数'!$A$2:$M$9,10,FALSE),"")</x:f>
        <x:v>负荷试验机
型号待确认</x:v>
      </x:c>
      <x:c r="I14" s="86"/>
      <x:c r="J14" s="86" t="str">
        <x:f>IFERROR(VLOOKUP($C$3&amp;"|6",'工序参数'!$A$2:$M$9,11,FALSE),"")</x:f>
        <x:v>D、d、t、H0、F75
量具待确认</x:v>
      </x:c>
      <x:c r="K14" s="86"/>
      <x:c r="L14" s="86"/>
      <x:c r="M14" s="86"/>
      <x:c r="N14" s="86" t="str">
        <x:f>IFERROR(VLOOKUP($C$3&amp;"|6",'工序参数'!$A$2:$M$9,12,FALSE),"")</x:f>
        <x:v>批次/炉号/检验记录号</x:v>
      </x:c>
    </x:row>
    <x:row r="15" ht="36" customHeight="1">
      <x:c r="A15" s="87" t="n">
        <x:f>IFERROR(VLOOKUP($C$3&amp;"|7",'工序参数'!$A$2:$M$9,4,FALSE),"")</x:f>
        <x:v>120</x:v>
      </x:c>
      <x:c r="B15" s="87" t="str">
        <x:f>IFERROR(VLOOKUP($C$3&amp;"|7",'工序参数'!$A$2:$M$9,6,FALSE),"")</x:f>
        <x:v>默认供货表面控制</x:v>
      </x:c>
      <x:c r="C15" s="87"/>
      <x:c r="D15" s="86" t="str">
        <x:f>IFERROR(VLOOKUP($C$3&amp;"|7",'工序参数'!$A$2:$M$9,8,FALSE),"")</x:f>
        <x:v>[批准] 表面处理：本色</x:v>
      </x:c>
      <x:c r="E15" s="86"/>
      <x:c r="F15" s="86"/>
      <x:c r="G15" s="86"/>
      <x:c r="H15" s="86" t="str">
        <x:f>IFERROR(VLOOKUP($C$3&amp;"|7",'工序参数'!$A$2:$M$9,10,FALSE),"")</x:f>
        <x:v>表面处理线
批次待填写</x:v>
      </x:c>
      <x:c r="I15" s="86"/>
      <x:c r="J15" s="86" t="str">
        <x:f>IFERROR(VLOOKUP($C$3&amp;"|7",'工序参数'!$A$2:$M$9,11,FALSE),"")</x:f>
        <x:v>外观/膜层
标准待确认</x:v>
      </x:c>
      <x:c r="K15" s="86"/>
      <x:c r="L15" s="86"/>
      <x:c r="M15" s="86"/>
      <x:c r="N15" s="86" t="str">
        <x:f>IFERROR(VLOOKUP($C$3&amp;"|7",'工序参数'!$A$2:$M$9,12,FALSE),"")</x:f>
        <x:v>批次/炉号/检验记录号</x:v>
      </x:c>
    </x:row>
    <x:row r="16" ht="36" customHeight="1">
      <x:c r="A16" s="87" t="n">
        <x:f>IFERROR(VLOOKUP($C$3&amp;"|8",'工序参数'!$A$2:$M$9,4,FALSE),"")</x:f>
        <x:v>140</x:v>
      </x:c>
      <x:c r="B16" s="87" t="str">
        <x:f>IFERROR(VLOOKUP($C$3&amp;"|8",'工序参数'!$A$2:$M$9,6,FALSE),"")</x:f>
        <x:v>标识、包装和追溯</x:v>
      </x:c>
      <x:c r="C16" s="87"/>
      <x:c r="D16" s="86" t="str">
        <x:f>IFERROR(VLOOKUP($C$3&amp;"|8",'工序参数'!$A$2:$M$9,8,FALSE),"")</x:f>
        <x:v>[待确认] 标识、包装、批次和追溯表单按订单及现行规范填写</x:v>
      </x:c>
      <x:c r="E16" s="86"/>
      <x:c r="F16" s="86"/>
      <x:c r="G16" s="86"/>
      <x:c r="H16" s="86" t="str">
        <x:f>IFERROR(VLOOKUP($C$3&amp;"|8",'工序参数'!$A$2:$M$9,10,FALSE),"")</x:f>
        <x:v>标识/包装工位</x:v>
      </x:c>
      <x:c r="I16" s="86"/>
      <x:c r="J16" s="86" t="str">
        <x:f>IFERROR(VLOOKUP($C$3&amp;"|8",'工序参数'!$A$2:$M$9,11,FALSE),"")</x:f>
        <x:v>标识、数量、包装</x:v>
      </x:c>
      <x:c r="K16" s="86"/>
      <x:c r="L16" s="86"/>
      <x:c r="M16" s="86"/>
      <x:c r="N16" s="86" t="str">
        <x:f>IFERROR(VLOOKUP($C$3&amp;"|8",'工序参数'!$A$2:$M$9,12,FALSE),"")</x:f>
        <x:v>批次/炉号/检验记录号</x:v>
      </x:c>
    </x:row>
    <x:row r="17" ht="36" customHeight="1">
      <x:c r="A17" s="87" t="str">
        <x:f>IFERROR(VLOOKUP($C$3&amp;"|9",'工序参数'!$A$2:$M$9,4,FALSE),"")</x:f>
      </x:c>
      <x:c r="B17" s="87" t="str">
        <x:f>IFERROR(VLOOKUP($C$3&amp;"|9",'工序参数'!$A$2:$M$9,6,FALSE),"")</x:f>
      </x:c>
      <x:c r="C17" s="87"/>
      <x:c r="D17" s="86" t="str">
        <x:f>IFERROR(VLOOKUP($C$3&amp;"|9",'工序参数'!$A$2:$M$9,8,FALSE),"")</x:f>
      </x:c>
      <x:c r="E17" s="86"/>
      <x:c r="F17" s="86"/>
      <x:c r="G17" s="86"/>
      <x:c r="H17" s="86" t="str">
        <x:f>IFERROR(VLOOKUP($C$3&amp;"|9",'工序参数'!$A$2:$M$9,10,FALSE),"")</x:f>
      </x:c>
      <x:c r="I17" s="86"/>
      <x:c r="J17" s="86" t="str">
        <x:f>IFERROR(VLOOKUP($C$3&amp;"|9",'工序参数'!$A$2:$M$9,11,FALSE),"")</x:f>
      </x:c>
      <x:c r="K17" s="86"/>
      <x:c r="L17" s="86"/>
      <x:c r="M17" s="86"/>
      <x:c r="N17" s="86" t="str">
        <x:f>IFERROR(VLOOKUP($C$3&amp;"|9",'工序参数'!$A$2:$M$9,12,FALSE),"")</x:f>
      </x:c>
    </x:row>
    <x:row r="18" ht="36" customHeight="1">
      <x:c r="A18" s="87" t="str">
        <x:f>IFERROR(VLOOKUP($C$3&amp;"|10",'工序参数'!$A$2:$M$9,4,FALSE),"")</x:f>
      </x:c>
      <x:c r="B18" s="87" t="str">
        <x:f>IFERROR(VLOOKUP($C$3&amp;"|10",'工序参数'!$A$2:$M$9,6,FALSE),"")</x:f>
      </x:c>
      <x:c r="C18" s="87"/>
      <x:c r="D18" s="86" t="str">
        <x:f>IFERROR(VLOOKUP($C$3&amp;"|10",'工序参数'!$A$2:$M$9,8,FALSE),"")</x:f>
      </x:c>
      <x:c r="E18" s="86"/>
      <x:c r="F18" s="86"/>
      <x:c r="G18" s="86"/>
      <x:c r="H18" s="86" t="str">
        <x:f>IFERROR(VLOOKUP($C$3&amp;"|10",'工序参数'!$A$2:$M$9,10,FALSE),"")</x:f>
      </x:c>
      <x:c r="I18" s="86"/>
      <x:c r="J18" s="86" t="str">
        <x:f>IFERROR(VLOOKUP($C$3&amp;"|10",'工序参数'!$A$2:$M$9,11,FALSE),"")</x:f>
      </x:c>
      <x:c r="K18" s="86"/>
      <x:c r="L18" s="86"/>
      <x:c r="M18" s="86"/>
      <x:c r="N18" s="86" t="str">
        <x:f>IFERROR(VLOOKUP($C$3&amp;"|10",'工序参数'!$A$2:$M$9,12,FALSE),"")</x:f>
      </x:c>
    </x:row>
    <x:row r="19" ht="36" customHeight="1">
      <x:c r="A19" s="87" t="str">
        <x:f>IFERROR(VLOOKUP($C$3&amp;"|11",'工序参数'!$A$2:$M$9,4,FALSE),"")</x:f>
      </x:c>
      <x:c r="B19" s="87" t="str">
        <x:f>IFERROR(VLOOKUP($C$3&amp;"|11",'工序参数'!$A$2:$M$9,6,FALSE),"")</x:f>
      </x:c>
      <x:c r="C19" s="87"/>
      <x:c r="D19" s="86" t="str">
        <x:f>IFERROR(VLOOKUP($C$3&amp;"|11",'工序参数'!$A$2:$M$9,8,FALSE),"")</x:f>
      </x:c>
      <x:c r="E19" s="86"/>
      <x:c r="F19" s="86"/>
      <x:c r="G19" s="86"/>
      <x:c r="H19" s="86" t="str">
        <x:f>IFERROR(VLOOKUP($C$3&amp;"|11",'工序参数'!$A$2:$M$9,10,FALSE),"")</x:f>
      </x:c>
      <x:c r="I19" s="86"/>
      <x:c r="J19" s="86" t="str">
        <x:f>IFERROR(VLOOKUP($C$3&amp;"|11",'工序参数'!$A$2:$M$9,11,FALSE),"")</x:f>
      </x:c>
      <x:c r="K19" s="86"/>
      <x:c r="L19" s="86"/>
      <x:c r="M19" s="86"/>
      <x:c r="N19" s="86" t="str">
        <x:f>IFERROR(VLOOKUP($C$3&amp;"|11",'工序参数'!$A$2:$M$9,12,FALSE),"")</x:f>
      </x:c>
    </x:row>
    <x:row r="20" ht="36" customHeight="1">
      <x:c r="A20" s="87" t="str">
        <x:f>IFERROR(VLOOKUP($C$3&amp;"|12",'工序参数'!$A$2:$M$9,4,FALSE),"")</x:f>
      </x:c>
      <x:c r="B20" s="87" t="str">
        <x:f>IFERROR(VLOOKUP($C$3&amp;"|12",'工序参数'!$A$2:$M$9,6,FALSE),"")</x:f>
      </x:c>
      <x:c r="C20" s="87"/>
      <x:c r="D20" s="86" t="str">
        <x:f>IFERROR(VLOOKUP($C$3&amp;"|12",'工序参数'!$A$2:$M$9,8,FALSE),"")</x:f>
      </x:c>
      <x:c r="E20" s="86"/>
      <x:c r="F20" s="86"/>
      <x:c r="G20" s="86"/>
      <x:c r="H20" s="86" t="str">
        <x:f>IFERROR(VLOOKUP($C$3&amp;"|12",'工序参数'!$A$2:$M$9,10,FALSE),"")</x:f>
      </x:c>
      <x:c r="I20" s="86"/>
      <x:c r="J20" s="86" t="str">
        <x:f>IFERROR(VLOOKUP($C$3&amp;"|12",'工序参数'!$A$2:$M$9,11,FALSE),"")</x:f>
      </x:c>
      <x:c r="K20" s="86"/>
      <x:c r="L20" s="86"/>
      <x:c r="M20" s="86"/>
      <x:c r="N20" s="86" t="str">
        <x:f>IFERROR(VLOOKUP($C$3&amp;"|12",'工序参数'!$A$2:$M$9,12,FALSE),"")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9 / 工程 7 / 参考 1 / 缺失 6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P1697 V14401 | 50.00*18.40*1.50*3.38 | 1.4568 | PLAIN / DV3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1697</x:v>
      </x:c>
      <x:c r="B2" s="18" t="str">
        <x:v>P1697 V14401 | 50.00*18.40*1.50*3.38 | 1.4568 | PLAIN</x:v>
      </x:c>
      <x:c r="C2" s="18" t="str">
        <x:v>50.00*18.40*1.50*3.38</x:v>
      </x:c>
      <x:c r="D2" s="18" t="str">
        <x:v>STAINLESS-631</x:v>
      </x:c>
      <x:c r="E2" s="18" t="str">
        <x:v>1.4568</x:v>
      </x:c>
      <x:c r="F2" s="18" t="str">
        <x:v>本色</x:v>
      </x:c>
      <x:c r="G2" s="18" t="str">
        <x:v>一次冲压成型＋沉淀硬化不锈钢时效＋无支承面＋强压＋本色</x:v>
      </x:c>
      <x:c r="H2" s="18" t="str">
        <x:v>否</x:v>
      </x:c>
      <x:c r="I2" s="18" t="n">
        <x:v>3</x:v>
      </x:c>
      <x:c r="J2" s="18" t="str">
        <x:v>P1697-DV3-P1697-DV3-F5174-P1697-DV3-20260824T025124492Z-V14401-20260820161254-SV14401-1.4568-CF07-E2-PROCESS-PARAMETERS-R03-R04</x:v>
      </x:c>
      <x:c r="K2" s="18" t="n">
        <x:v>9</x:v>
      </x:c>
      <x:c r="L2" s="18" t="n">
        <x:v>7</x:v>
      </x:c>
      <x:c r="M2" s="18" t="n">
        <x:v>1</x:v>
      </x:c>
      <x:c r="N2" s="18" t="n">
        <x:v>6</x:v>
      </x:c>
      <x:c r="O2" s="18" t="str">
        <x:v>CF07-P1697-V14401-R04</x:v>
      </x:c>
      <x:c r="P2" s="18"/>
      <x:c r="Q2" s="18"/>
      <x:c r="R2" s="18" t="str">
        <x:v>JH-DS-P1697</x:v>
      </x:c>
      <x:c r="S2" s="18" t="str">
        <x:v>R04</x:v>
      </x:c>
      <x:c r="T2" s="19" t="str">
        <x:v>PH_STAINLESS_CONTINUOUS_DIE_FORM</x:v>
      </x:c>
    </x:row>
  </x:sheetData>
  <x:pageMargins left="0.7" right="0.7" top="0.75" bottom="0.75" header="0.3" footer="0.3"/>
  <x:tableParts count="1">
    <x:tablePart xmlns:r="http://schemas.openxmlformats.org/officeDocument/2006/relationships" r:id="R91379243cee64e04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P1697 V14401 | 50.00*18.40*1.50*3.38 | 1.4568 | PLAIN|1</x:v>
      </x:c>
      <x:c r="B2" s="48" t="str">
        <x:v>P1697 V14401 | 50.00*18.40*1.50*3.38 | 1.4568 | PLAIN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材料及供货状态验收</x:v>
      </x:c>
      <x:c r="G2" s="48" t="str">
        <x:v>Material and supply-condition receipt</x:v>
      </x:c>
      <x:c r="H2" s="48" t="str">
        <x:v>[批准] 材料：1.4568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材料：1.4568</x:v>
      </x:c>
    </x:row>
    <x:row r="3">
      <x:c r="A3" s="50" t="str">
        <x:v>P1697 V14401 | 50.00*18.40*1.50*3.38 | 1.4568 | PLAIN|2</x:v>
      </x:c>
      <x:c r="B3" s="51" t="str">
        <x:v>P1697 V14401 | 50.00*18.40*1.50*3.38 | 1.4568 | PLAIN</x:v>
      </x:c>
      <x:c r="C3" s="51" t="n">
        <x:v>2</x:v>
      </x:c>
      <x:c r="D3" s="51" t="n">
        <x:v>20</x:v>
      </x:c>
      <x:c r="E3" s="51" t="str">
        <x:v>ONE_STEP_STAMP_FORMING</x:v>
      </x:c>
      <x:c r="F3" s="51" t="str">
        <x:v>一次冲压成型</x:v>
      </x:c>
      <x:c r="G3" s="51" t="str">
        <x:v>One-stroke stamping and forming</x:v>
      </x:c>
      <x:c r="H3" s="51" t="str">
        <x:v>[批准] 毛坯：一次冲压成型
[工程] 平坯 d（面积加权）：18.44 ⁺⁰·²²₋₀·₀₃ mm
[工程] 平坯 D（面积加权）：50.00 ⁺⁰·⁰⁴₋₀·₂₇ mm
[推荐·同材料旧卡插值] 平坯车加工 D：49.92 ⁻⁰·⁰²₋₀·₁₂ mm
[推荐·同材料旧卡插值] 平坯车加工 d：18.50 ⁺⁰·¹⁰₀·₀₀ mm
[推荐·同材料插值] 成形高度 H：3.69 mm（3.58～3.98；邻近规格 4 个；置信度低）</x:v>
      </x:c>
      <x:c r="I3" s="51" t="str">
        <x:v>批准1/工程4/待确认1</x:v>
      </x:c>
      <x:c r="J3" s="51" t="str">
        <x:v>冲压成形压力机/模具
型号待确认</x:v>
      </x:c>
      <x:c r="K3" s="51" t="str">
        <x:v>D、d、t、H、外观
量具待确认</x:v>
      </x:c>
      <x:c r="L3" s="51" t="str">
        <x:v>批次/炉号/检验记录号</x:v>
      </x:c>
      <x:c r="M3" s="52" t="str">
        <x:v>[批准] 毛坯：一次冲压成型
[工程] 平坯 d（面积加权）：18.44 ⁺⁰·²²₋₀·₀₃ mm
[工程] 平坯 D（面积加权）：50.00 ⁺⁰·⁰⁴₋₀·₂₇ mm
[推荐·同材料旧卡插值] 平坯车加工 D：49.92 ⁻⁰·⁰²₋₀·₁₂ mm
[推荐·同材料旧卡插值] 平坯车加工 d：18.50 ⁺⁰·¹⁰₀·₀₀ mm
[推荐·同材料插值] 成形高度 H：3.69 mm（3.58～3.98；邻近规格 4 个；置信度低）</x:v>
      </x:c>
    </x:row>
    <x:row r="4">
      <x:c r="A4" s="50" t="str">
        <x:v>P1697 V14401 | 50.00*18.40*1.50*3.38 | 1.4568 | PLAIN|3</x:v>
      </x:c>
      <x:c r="B4" s="51" t="str">
        <x:v>P1697 V14401 | 50.00*18.40*1.50*3.38 | 1.4568 | PLAIN</x:v>
      </x:c>
      <x:c r="C4" s="51" t="n">
        <x:v>3</x:v>
      </x:c>
      <x:c r="D4" s="51" t="n">
        <x:v>60</x:v>
      </x:c>
      <x:c r="E4" s="51" t="str">
        <x:v>HEAT_TREATMENT</x:v>
      </x:c>
      <x:c r="F4" s="51" t="str">
        <x:v>沉淀硬化时效</x:v>
      </x:c>
      <x:c r="G4" s="51" t="str">
        <x:v>Precipitation-hardening ageing</x:v>
      </x:c>
      <x:c r="H4" s="51" t="str">
        <x:v>[推荐·同材料旧卡规律] 固溶/调整处理后硬度：≥60.00 HRC
[待确认] 固溶/调整处理温度：待聚辉确认
[待确认] 固溶/调整处理保温时间：旧卡未填写；待现行热处理规程确认
[待确认] 沉淀时效温度：待聚辉确认
[待确认] 沉淀时效保温时间：旧卡未填写；待现行热处理规程确认
[参考] 最终硬度：49.00 HRC
[推荐·同材料旧卡规律] 旧卡执行最终硬度：46.00～50.00 HRC</x:v>
      </x:c>
      <x:c r="I4" s="51" t="str">
        <x:v>参考1/待确认5</x:v>
      </x:c>
      <x:c r="J4" s="51" t="str">
        <x:v>热处理炉
炉号待填写</x:v>
      </x:c>
      <x:c r="K4" s="51" t="str">
        <x:v>硬度/炉温曲线
记录待确认</x:v>
      </x:c>
      <x:c r="L4" s="51" t="str">
        <x:v>批次/炉号/检验记录号</x:v>
      </x:c>
      <x:c r="M4" s="52" t="str">
        <x:v>[推荐·同材料旧卡规律] 固溶/调整处理后硬度：≥60.00 HRC
[待确认] 固溶/调整处理温度：待聚辉确认
[待确认] 固溶/调整处理保温时间：旧卡未填写；待现行热处理规程确认
[待确认] 沉淀时效温度：待聚辉确认
[待确认] 沉淀时效保温时间：旧卡未填写；待现行热处理规程确认
[参考] 最终硬度：49.00 HRC
[推荐·同材料旧卡规律] 旧卡执行最终硬度：46.00～50.00 HRC</x:v>
      </x:c>
    </x:row>
    <x:row r="5">
      <x:c r="A5" s="50" t="str">
        <x:v>P1697 V14401 | 50.00*18.40*1.50*3.38 | 1.4568 | PLAIN|4</x:v>
      </x:c>
      <x:c r="B5" s="51" t="str">
        <x:v>P1697 V14401 | 50.00*18.40*1.50*3.38 | 1.4568 | PLAIN</x:v>
      </x:c>
      <x:c r="C5" s="51" t="n">
        <x:v>4</x:v>
      </x:c>
      <x:c r="D5" s="51" t="n">
        <x:v>70</x:v>
      </x:c>
      <x:c r="E5" s="51" t="str">
        <x:v>BARREL_FINISHING</x:v>
      </x:c>
      <x:c r="F5" s="51" t="str">
        <x:v>滚磨</x:v>
      </x:c>
      <x:c r="G5" s="51" t="str">
        <x:v>Barrel finishing</x:v>
      </x:c>
      <x:c r="H5" s="51" t="str">
        <x:v>[工程] 圆角 R：0.20 mm</x:v>
      </x:c>
      <x:c r="I5" s="51" t="str">
        <x:v>工程1</x:v>
      </x:c>
      <x:c r="J5" s="51" t="str">
        <x:v>滚磨机
型号待确认</x:v>
      </x:c>
      <x:c r="K5" s="51" t="str">
        <x:v>毛刺、圆角、表面
量具待确认</x:v>
      </x:c>
      <x:c r="L5" s="51" t="str">
        <x:v>批次/炉号/检验记录号</x:v>
      </x:c>
      <x:c r="M5" s="52" t="str">
        <x:v>[工程] 圆角 R：0.20 mm</x:v>
      </x:c>
    </x:row>
    <x:row r="6">
      <x:c r="A6" s="50" t="str">
        <x:v>P1697 V14401 | 50.00*18.40*1.50*3.38 | 1.4568 | PLAIN|5</x:v>
      </x:c>
      <x:c r="B6" s="51" t="str">
        <x:v>P1697 V14401 | 50.00*18.40*1.50*3.38 | 1.4568 | PLAIN</x:v>
      </x:c>
      <x:c r="C6" s="51" t="n">
        <x:v>5</x:v>
      </x:c>
      <x:c r="D6" s="51" t="n">
        <x:v>90</x:v>
      </x:c>
      <x:c r="E6" s="51" t="str">
        <x:v>PRESETTING_SCRAGGING</x:v>
      </x:c>
      <x:c r="F6" s="51" t="str">
        <x:v>强压</x:v>
      </x:c>
      <x:c r="G6" s="51" t="str">
        <x:v>Strong pressing</x:v>
      </x:c>
      <x:c r="H6" s="51" t="str">
        <x:v>[批准] 强压后 H0：3.38 ⁺⁰·¹⁵₋₀·₀₈ mm
[批准] 强压次数：5.00 次
[工程] 强压最低力：≥5618.08 N</x:v>
      </x:c>
      <x:c r="I6" s="51" t="str">
        <x:v>批准2/工程1</x:v>
      </x:c>
      <x:c r="J6" s="51" t="str">
        <x:v>强压设备
型号待确认</x:v>
      </x:c>
      <x:c r="K6" s="51" t="str">
        <x:v>次数、预置高度、H0、裂纹
记录待确认</x:v>
      </x:c>
      <x:c r="L6" s="51" t="str">
        <x:v>批次/炉号/检验记录号</x:v>
      </x:c>
      <x:c r="M6" s="52" t="str">
        <x:v>[批准] 强压后 H0：3.38 ⁺⁰·¹⁵₋₀·₀₈ mm
[批准] 强压次数：5.00 次
[工程] 强压最低力：≥5618.08 N</x:v>
      </x:c>
    </x:row>
    <x:row r="7">
      <x:c r="A7" s="50" t="str">
        <x:v>P1697 V14401 | 50.00*18.40*1.50*3.38 | 1.4568 | PLAIN|6</x:v>
      </x:c>
      <x:c r="B7" s="51" t="str">
        <x:v>P1697 V14401 | 50.00*18.40*1.50*3.38 | 1.4568 | PLAIN</x:v>
      </x:c>
      <x:c r="C7" s="51" t="n">
        <x:v>6</x:v>
      </x:c>
      <x:c r="D7" s="51" t="n">
        <x:v>110</x:v>
      </x:c>
      <x:c r="E7" s="51" t="str">
        <x:v>LOAD_DIMENSION_INSPECTION</x:v>
      </x:c>
      <x:c r="F7" s="51" t="str">
        <x:v>负荷及尺寸检验</x:v>
      </x:c>
      <x:c r="G7" s="51" t="str">
        <x:v>Load and dimensional inspection</x:v>
      </x:c>
      <x:c r="H7" s="51" t="str">
        <x:v>[批准] 成品 H0：3.38 ⁺⁰·¹⁵₋₀·₀₈ mm
[批准] 成品 d：18.40 ⁺⁰·²¹₀·₀₀ mm
[批准] 成品 D：50.00 ⁰·⁰⁰₋₀·₂₅ mm
[批准] 成品 t/t′：1.50 ⁺⁰·⁰⁴₋₀·₁₂ mm
[工程] F75：2809.04 ⁺¹⁵·⁰⁰₋₇·₅₀ N</x:v>
      </x:c>
      <x:c r="I7" s="51" t="str">
        <x:v>批准4/工程1</x:v>
      </x:c>
      <x:c r="J7" s="51" t="str">
        <x:v>负荷试验机
型号待确认</x:v>
      </x:c>
      <x:c r="K7" s="51" t="str">
        <x:v>D、d、t、H0、F75
量具待确认</x:v>
      </x:c>
      <x:c r="L7" s="51" t="str">
        <x:v>批次/炉号/检验记录号</x:v>
      </x:c>
      <x:c r="M7" s="52" t="str">
        <x:v>[批准] 成品 H0：3.38 ⁺⁰·¹⁵₋₀·₀₈ mm
[批准] 成品 d：18.40 ⁺⁰·²¹₀·₀₀ mm
[批准] 成品 D：50.00 ⁰·⁰⁰₋₀·₂₅ mm
[批准] 成品 t/t′：1.50 ⁺⁰·⁰⁴₋₀·₁₂ mm
[工程] F75：2809.04 ⁺¹⁵·⁰⁰₋₇·₅₀ N</x:v>
      </x:c>
    </x:row>
    <x:row r="8">
      <x:c r="A8" s="50" t="str">
        <x:v>P1697 V14401 | 50.00*18.40*1.50*3.38 | 1.4568 | PLAIN|7</x:v>
      </x:c>
      <x:c r="B8" s="51" t="str">
        <x:v>P1697 V14401 | 50.00*18.40*1.50*3.38 | 1.4568 | PLAIN</x:v>
      </x:c>
      <x:c r="C8" s="51" t="n">
        <x:v>7</x:v>
      </x:c>
      <x:c r="D8" s="51" t="n">
        <x:v>120</x:v>
      </x:c>
      <x:c r="E8" s="51" t="str">
        <x:v>SURFACE_PROTECTION</x:v>
      </x:c>
      <x:c r="F8" s="51" t="str">
        <x:v>默认供货表面控制</x:v>
      </x:c>
      <x:c r="G8" s="51" t="str">
        <x:v>Default supplied-surface control</x:v>
      </x:c>
      <x:c r="H8" s="51" t="str">
        <x:v>[批准] 表面处理：本色</x:v>
      </x:c>
      <x:c r="I8" s="51" t="str">
        <x:v>批准1</x:v>
      </x:c>
      <x:c r="J8" s="51" t="str">
        <x:v>表面处理线
批次待填写</x:v>
      </x:c>
      <x:c r="K8" s="51" t="str">
        <x:v>外观/膜层
标准待确认</x:v>
      </x:c>
      <x:c r="L8" s="51" t="str">
        <x:v>批次/炉号/检验记录号</x:v>
      </x:c>
      <x:c r="M8" s="52" t="str">
        <x:v>[批准] 表面处理：本色</x:v>
      </x:c>
    </x:row>
    <x:row r="9">
      <x:c r="A9" s="53" t="str">
        <x:v>P1697 V14401 | 50.00*18.40*1.50*3.38 | 1.4568 | PLAIN|8</x:v>
      </x:c>
      <x:c r="B9" s="54" t="str">
        <x:v>P1697 V14401 | 50.00*18.40*1.50*3.38 | 1.4568 | PLAIN</x:v>
      </x:c>
      <x:c r="C9" s="54" t="n">
        <x:v>8</x:v>
      </x:c>
      <x:c r="D9" s="54" t="n">
        <x:v>140</x:v>
      </x:c>
      <x:c r="E9" s="54" t="str">
        <x:v>MARK_PACK_TRACE</x:v>
      </x:c>
      <x:c r="F9" s="54" t="str">
        <x:v>标识、包装和追溯</x:v>
      </x:c>
      <x:c r="G9" s="54" t="str">
        <x:v>Marking, packing and traceability</x:v>
      </x:c>
      <x:c r="H9" s="54" t="str">
        <x:v>[待确认] 标识、包装、批次和追溯表单按订单及现行规范填写</x:v>
      </x:c>
      <x:c r="I9" s="54" t="str">
        <x:v>待确认</x:v>
      </x:c>
      <x:c r="J9" s="54" t="str">
        <x:v>标识/包装工位</x:v>
      </x:c>
      <x:c r="K9" s="54" t="str">
        <x:v>标识、数量、包装</x:v>
      </x:c>
      <x:c r="L9" s="54" t="str">
        <x:v>批次/炉号/检验记录号</x:v>
      </x:c>
      <x:c r="M9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04338ca4116a419b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1697</x:v>
      </x:c>
      <x:c r="B2" s="48" t="str">
        <x:v>50.00*18.40*1.50*3.38</x:v>
      </x:c>
      <x:c r="C2" s="48" t="str">
        <x:v>1.4568</x:v>
      </x:c>
      <x:c r="D2" s="48" t="str">
        <x:v>平坯车加工尺寸</x:v>
      </x:c>
      <x:c r="E2" s="48" t="str">
        <x:v>平坯 D（面积加权中性面旋转）</x:v>
      </x:c>
      <x:c r="F2" s="48" t="str">
        <x:v>50.00 ⁺⁰·⁰⁴₋₀·₂₇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1697</x:v>
      </x:c>
      <x:c r="B3" s="51" t="str">
        <x:v>50.00*18.40*1.50*3.38</x:v>
      </x:c>
      <x:c r="C3" s="51" t="str">
        <x:v>1.4568</x:v>
      </x:c>
      <x:c r="D3" s="51" t="str">
        <x:v>平坯车加工尺寸</x:v>
      </x:c>
      <x:c r="E3" s="51" t="str">
        <x:v>平坯 d（面积加权中性面旋转）</x:v>
      </x:c>
      <x:c r="F3" s="51" t="str">
        <x:v>18.44 ⁺⁰·²²₋₀·₀₃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1697</x:v>
      </x:c>
      <x:c r="B4" s="51" t="str">
        <x:v>50.00*18.40*1.50*3.38</x:v>
      </x:c>
      <x:c r="C4" s="51" t="str">
        <x:v>1.4568</x:v>
      </x:c>
      <x:c r="D4" s="51" t="str">
        <x:v>平坯车加工尺寸</x:v>
      </x:c>
      <x:c r="E4" s="51" t="str">
        <x:v>平坯 D（旧对数中性面旋转）</x:v>
      </x:c>
      <x:c r="F4" s="51" t="str">
        <x:v>50.00 ⁺⁰·⁰⁵₋₀·₂₇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1697</x:v>
      </x:c>
      <x:c r="B5" s="51" t="str">
        <x:v>50.00*18.40*1.50*3.38</x:v>
      </x:c>
      <x:c r="C5" s="51" t="str">
        <x:v>1.4568</x:v>
      </x:c>
      <x:c r="D5" s="51" t="str">
        <x:v>平坯车加工尺寸</x:v>
      </x:c>
      <x:c r="E5" s="51" t="str">
        <x:v>平坯 d（旧对数中性面旋转）</x:v>
      </x:c>
      <x:c r="F5" s="51" t="str">
        <x:v>18.44 ⁺⁰·²²₋₀·₀₃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1697</x:v>
      </x:c>
      <x:c r="B6" s="54" t="str">
        <x:v>50.00*18.40*1.50*3.38</x:v>
      </x:c>
      <x:c r="C6" s="54" t="str">
        <x:v>1.4568</x:v>
      </x:c>
      <x:c r="D6" s="54" t="str">
        <x:v>成形高度</x:v>
      </x:c>
      <x:c r="E6" s="54" t="str">
        <x:v>成形高度 H</x:v>
      </x:c>
      <x:c r="F6" s="54" t="str">
        <x:v>3.69 mm（3.58～3.98）</x:v>
      </x:c>
      <x:c r="G6" s="54" t="str">
        <x:v>无同规格旧卡记录</x:v>
      </x:c>
      <x:c r="H6" s="54" t="str"/>
      <x:c r="I6" s="54" t="str">
        <x:v>same_material_inverse_distance_forming_increment</x:v>
      </x:c>
      <x:c r="J6" s="54" t="str">
        <x:v>low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441d7f84364046b5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1697</x:v>
      </x:c>
      <x:c r="B2" s="48" t="str">
        <x:v>50.00*18.40*1.50*3.38</x:v>
      </x:c>
      <x:c r="C2" s="48" t="str">
        <x:v>PH_STAINLESS_CONTINUOUS_DIE_FORM</x:v>
      </x:c>
      <x:c r="D2" s="48" t="str">
        <x:v>1.4568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1697</x:v>
      </x:c>
      <x:c r="B3" s="51" t="str">
        <x:v>50.00*18.40*1.50*3.38</x:v>
      </x:c>
      <x:c r="C3" s="51" t="str">
        <x:v>PH_STAINLESS_CONTINUOUS_DIE_FORM</x:v>
      </x:c>
      <x:c r="D3" s="51" t="str">
        <x:v>1.4568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1697</x:v>
      </x:c>
      <x:c r="B4" s="51" t="str">
        <x:v>50.00*18.40*1.50*3.38</x:v>
      </x:c>
      <x:c r="C4" s="51" t="str">
        <x:v>PH_STAINLESS_CONTINUOUS_DIE_FORM</x:v>
      </x:c>
      <x:c r="D4" s="51" t="str">
        <x:v>1.4568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1697</x:v>
      </x:c>
      <x:c r="B5" s="51" t="str">
        <x:v>50.00*18.40*1.50*3.38</x:v>
      </x:c>
      <x:c r="C5" s="51" t="str">
        <x:v>PH_STAINLESS_CONTINUOUS_DIE_FORM</x:v>
      </x:c>
      <x:c r="D5" s="51" t="str">
        <x:v>1.4568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1697</x:v>
      </x:c>
      <x:c r="B6" s="51" t="str">
        <x:v>50.00*18.40*1.50*3.38</x:v>
      </x:c>
      <x:c r="C6" s="51" t="str">
        <x:v>PH_STAINLESS_CONTINUOUS_DIE_FORM</x:v>
      </x:c>
      <x:c r="D6" s="51" t="str">
        <x:v>1.4568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1697</x:v>
      </x:c>
      <x:c r="B7" s="51" t="str">
        <x:v>50.00*18.40*1.50*3.38</x:v>
      </x:c>
      <x:c r="C7" s="51" t="str">
        <x:v>PH_STAINLESS_CONTINUOUS_DIE_FORM</x:v>
      </x:c>
      <x:c r="D7" s="51" t="str">
        <x:v>1.4568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1697</x:v>
      </x:c>
      <x:c r="B8" s="51" t="str">
        <x:v>50.00*18.40*1.50*3.38</x:v>
      </x:c>
      <x:c r="C8" s="51" t="str">
        <x:v>PH_STAINLESS_CONTINUOUS_DIE_FORM</x:v>
      </x:c>
      <x:c r="D8" s="51" t="str">
        <x:v>1.4568</x:v>
      </x:c>
      <x:c r="E8" s="51" t="str">
        <x:v>否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1697</x:v>
      </x:c>
      <x:c r="B9" s="51" t="str">
        <x:v>50.00*18.40*1.50*3.38</x:v>
      </x:c>
      <x:c r="C9" s="51" t="str">
        <x:v>PH_STAINLESS_CONTINUOUS_DIE_FORM</x:v>
      </x:c>
      <x:c r="D9" s="51" t="str">
        <x:v>1.4568</x:v>
      </x:c>
      <x:c r="E9" s="51" t="str">
        <x:v>否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1697</x:v>
      </x:c>
      <x:c r="B10" s="51" t="str">
        <x:v>50.00*18.40*1.50*3.38</x:v>
      </x:c>
      <x:c r="C10" s="51" t="str">
        <x:v>PH_STAINLESS_CONTINUOUS_DIE_FORM</x:v>
      </x:c>
      <x:c r="D10" s="51" t="str">
        <x:v>1.4568</x:v>
      </x:c>
      <x:c r="E10" s="51" t="str">
        <x:v>否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1697</x:v>
      </x:c>
      <x:c r="B11" s="51" t="str">
        <x:v>50.00*18.40*1.50*3.38</x:v>
      </x:c>
      <x:c r="C11" s="51" t="str">
        <x:v>PH_STAINLESS_CONTINUOUS_DIE_FORM</x:v>
      </x:c>
      <x:c r="D11" s="51" t="str">
        <x:v>1.4568</x:v>
      </x:c>
      <x:c r="E11" s="51" t="str">
        <x:v>否</x:v>
      </x:c>
      <x:c r="F11" s="51" t="str">
        <x:v>HEAT_TREATMENT</x:v>
      </x:c>
      <x:c r="G11" s="51" t="str">
        <x:v>FINAL_HARDNESS_HRC</x:v>
      </x:c>
      <x:c r="H11" s="51" t="str">
        <x:v>REFERENCE_NOT_APPROVED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存在旧卡或厂商参考值，但尚未经过现行工艺批准，不得直接写入正式工艺卡。</x:v>
      </x:c>
      <x:c r="M11" s="52" t="str">
        <x:v>Historical or manufacturer reference exists but is not approved for a released process card.</x:v>
      </x:c>
    </x:row>
    <x:row r="12">
      <x:c r="A12" s="50" t="n">
        <x:v>1697</x:v>
      </x:c>
      <x:c r="B12" s="51" t="str">
        <x:v>50.00*18.40*1.50*3.38</x:v>
      </x:c>
      <x:c r="C12" s="51" t="str">
        <x:v>PH_STAINLESS_CONTINUOUS_DIE_FORM</x:v>
      </x:c>
      <x:c r="D12" s="51" t="str">
        <x:v>1.4568</x:v>
      </x:c>
      <x:c r="E12" s="51" t="str">
        <x:v>否</x:v>
      </x:c>
      <x:c r="F12" s="51" t="str">
        <x:v>HEAT_TREATMENT</x:v>
      </x:c>
      <x:c r="G12" s="51" t="str">
        <x:v>QUENCH_HOLD_TIME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1697</x:v>
      </x:c>
      <x:c r="B13" s="51" t="str">
        <x:v>50.00*18.40*1.50*3.38</x:v>
      </x:c>
      <x:c r="C13" s="51" t="str">
        <x:v>PH_STAINLESS_CONTINUOUS_DIE_FORM</x:v>
      </x:c>
      <x:c r="D13" s="51" t="str">
        <x:v>1.4568</x:v>
      </x:c>
      <x:c r="E13" s="51" t="str">
        <x:v>否</x:v>
      </x:c>
      <x:c r="F13" s="51" t="str">
        <x:v>HEAT_TREATMENT</x:v>
      </x:c>
      <x:c r="G13" s="51" t="str">
        <x:v>QUENCH_TEMPERATURE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0" t="n">
        <x:v>1697</x:v>
      </x:c>
      <x:c r="B14" s="51" t="str">
        <x:v>50.00*18.40*1.50*3.38</x:v>
      </x:c>
      <x:c r="C14" s="51" t="str">
        <x:v>PH_STAINLESS_CONTINUOUS_DIE_FORM</x:v>
      </x:c>
      <x:c r="D14" s="51" t="str">
        <x:v>1.4568</x:v>
      </x:c>
      <x:c r="E14" s="51" t="str">
        <x:v>否</x:v>
      </x:c>
      <x:c r="F14" s="51" t="str">
        <x:v>HEAT_TREATMENT</x:v>
      </x:c>
      <x:c r="G14" s="51" t="str">
        <x:v>TEMPER_HOLD_TIME</x:v>
      </x:c>
      <x:c r="H14" s="51" t="str">
        <x:v>NO_CURRENT_OR_EXACT_HISTORY</x:v>
      </x:c>
      <x:c r="I14" s="51" t="str">
        <x:v>process_parameter</x:v>
      </x:c>
      <x:c r="J14" s="51" t="str">
        <x:v>required_before_release</x:v>
      </x:c>
      <x:c r="K14" s="51" t="str">
        <x:v>accumulate_only</x:v>
      </x:c>
      <x:c r="L14" s="51" t="str">
        <x:v>没有当前批准值，也没有可直接绑定的旧卡精确证据；只积累数据，不按相邻产品推断。</x:v>
      </x:c>
      <x:c r="M14" s="52" t="str">
        <x:v>No current approved value or exact historical evidence; accumulate data and do not infer from neighbouring products.</x:v>
      </x:c>
    </x:row>
    <x:row r="15">
      <x:c r="A15" s="53" t="n">
        <x:v>1697</x:v>
      </x:c>
      <x:c r="B15" s="54" t="str">
        <x:v>50.00*18.40*1.50*3.38</x:v>
      </x:c>
      <x:c r="C15" s="54" t="str">
        <x:v>PH_STAINLESS_CONTINUOUS_DIE_FORM</x:v>
      </x:c>
      <x:c r="D15" s="54" t="str">
        <x:v>1.4568</x:v>
      </x:c>
      <x:c r="E15" s="54" t="str">
        <x:v>否</x:v>
      </x:c>
      <x:c r="F15" s="54" t="str">
        <x:v>HEAT_TREATMENT</x:v>
      </x:c>
      <x:c r="G15" s="54" t="str">
        <x:v>TEMPER_OR_AGE_TEMPERATURE</x:v>
      </x:c>
      <x:c r="H15" s="54" t="str">
        <x:v>NO_CURRENT_OR_EXACT_HISTORY</x:v>
      </x:c>
      <x:c r="I15" s="54" t="str">
        <x:v>process_parameter</x:v>
      </x:c>
      <x:c r="J15" s="54" t="str">
        <x:v>required_before_release</x:v>
      </x:c>
      <x:c r="K15" s="54" t="str">
        <x:v>accumulate_only</x:v>
      </x:c>
      <x:c r="L15" s="54" t="str">
        <x:v>没有当前批准值，也没有可直接绑定的旧卡精确证据；只积累数据，不按相邻产品推断。</x:v>
      </x:c>
      <x:c r="M15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405f370b66cf4a74"/>
  </x:tableParts>
</x:worksheet>
</file>