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35d8fb304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0146d5351014adb"/>
    <x:sheet xmlns:r="http://schemas.openxmlformats.org/officeDocument/2006/relationships" name="产品主数据" sheetId="2" r:id="Rc093ba7bc136485a"/>
    <x:sheet xmlns:r="http://schemas.openxmlformats.org/officeDocument/2006/relationships" name="工序参数" sheetId="3" r:id="R49a6ecdf467f4f47"/>
    <x:sheet xmlns:r="http://schemas.openxmlformats.org/officeDocument/2006/relationships" name="计算与旧卡对比" sheetId="4" r:id="R810f96305e8f4aa0"/>
    <x:sheet xmlns:r="http://schemas.openxmlformats.org/officeDocument/2006/relationships" name="数据缺口" sheetId="5" r:id="Rc28daa8ee4e249f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3380edefa4055" /><Relationship Type="http://schemas.openxmlformats.org/officeDocument/2006/relationships/theme" Target="/xl/theme/theme1.xml" Id="Rb0d4610fffac44f7" /><Relationship Type="http://schemas.openxmlformats.org/officeDocument/2006/relationships/sharedStrings" Target="/xl/sharedStrings.xml" Id="R6305299f4cf44ea0" /><Relationship Type="http://schemas.openxmlformats.org/officeDocument/2006/relationships/worksheet" Target="/xl/worksheets/sheet1.xml" Id="R80146d5351014adb" /><Relationship Type="http://schemas.openxmlformats.org/officeDocument/2006/relationships/worksheet" Target="/xl/worksheets/sheet2.xml" Id="Rc093ba7bc136485a" /><Relationship Type="http://schemas.openxmlformats.org/officeDocument/2006/relationships/worksheet" Target="/xl/worksheets/sheet3.xml" Id="R49a6ecdf467f4f47" /><Relationship Type="http://schemas.openxmlformats.org/officeDocument/2006/relationships/worksheet" Target="/xl/worksheets/sheet4.xml" Id="R810f96305e8f4aa0" /><Relationship Type="http://schemas.openxmlformats.org/officeDocument/2006/relationships/worksheet" Target="/xl/worksheets/sheet5.xml" Id="Rc28daa8ee4e249f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16823250454ab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7d67ba69b641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6dfd9fc768443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0a3c84ef4f428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NO.：CF07-P1724-V14573-R04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P1724 V14573 | 112.00*57.00*6.00*8.51 | 1.4568 | PLAIN</x:v>
      </x:c>
    </x:row>
    <x:row r="3" ht="19.5" customHeight="1">
      <x:c r="A3" s="73" t="str">
        <x:v>产品选择</x:v>
      </x:c>
      <x:c r="B3" s="73"/>
      <x:c r="C3" s="79" t="str">
        <x:v>P1724 V14573 | 112.00*57.00*6.00*8.51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112.00*57.00*6.00*8.51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JH-DS-P1724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材料及供货状态验收</x:v>
      </x:c>
      <x:c r="C9" s="87"/>
      <x:c r="D9" s="86" t="str">
        <x:f>IFERROR(VLOOKUP($C$3&amp;"|1",'工序参数'!$A$2:$M$11,8,FALSE),"")</x:f>
        <x:v>[批准] 材料：1.4568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d：56.79 mm
[工程] 激光毛坯 D：112.24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d（面积加权）：57.29 ⁺⁰·³³₋₀·₀₂ mm
[工程] 平坯 D（面积加权）：111.74 ⁺⁰·⁰²₋₀·₃₇ mm
[推荐·同材料旧卡插值] 平坯车加工 D：111.65 ⁰·⁰⁰₋₀·₁₀ mm
[推荐·同材料旧卡插值] 平坯车加工 d：57.45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H：9.45 mm（9.20～10.31；邻近规格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沉淀硬化时效</x:v>
      </x:c>
      <x:c r="C13" s="87"/>
      <x:c r="D13" s="86" t="str">
        <x:f>IFERROR(VLOOKUP($C$3&amp;"|5",'工序参数'!$A$2:$M$11,8,FALSE),"")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H0：8.51 ⁺⁰·³⁰₋₀·₁₅ mm
[批准] 强压次数：5.00 次
[工程] 强压最低力：≥92101.41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H0：8.51 ⁺⁰·³⁰₋₀·₁₅ mm
[批准] 成品 d：57.00 ⁺⁰·³⁰₀·₀₀ mm
[批准] 成品 D：112.00 ⁰·⁰⁰₋₀·₃₅ mm
[批准] 成品 t/t′：6.00 ⁺⁰·⁰⁵₋₀·₁₅ mm
[工程] F75：46050.71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P1724 V14573 | 112.00*57.00*6.00*8.51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1724</x:v>
      </x:c>
      <x:c r="B2" s="18" t="str">
        <x:v>P1724 V14573 | 112.00*57.00*6.00*8.51 | 1.4568 | PLAIN</x:v>
      </x:c>
      <x:c r="C2" s="18" t="str">
        <x:v>112.00*57.00*6.00*8.51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厚板激光切割车加工＋沉淀硬化不锈钢时效＋无支承面＋强压＋本色</x:v>
      </x:c>
      <x:c r="H2" s="18" t="str">
        <x:v>否</x:v>
      </x:c>
      <x:c r="I2" s="18" t="n">
        <x:v>3</x:v>
      </x:c>
      <x:c r="J2" s="18" t="str">
        <x:v>P1724-DV3-P1724-DV3-F5228-P1724-DV3-20260824T025124492Z-V14573-20260820161254-SV14573-1.4568-CF07-E2-PROCESS-PARAMETERS-R03-R04</x:v>
      </x:c>
      <x:c r="K2" s="18" t="n">
        <x:v>9</x:v>
      </x:c>
      <x:c r="L2" s="18" t="n">
        <x:v>9</x:v>
      </x:c>
      <x:c r="M2" s="18" t="n">
        <x:v>1</x:v>
      </x:c>
      <x:c r="N2" s="18" t="n">
        <x:v>6</x:v>
      </x:c>
      <x:c r="O2" s="18" t="str">
        <x:v>CF07-P1724-V14573-R04</x:v>
      </x:c>
      <x:c r="P2" s="18"/>
      <x:c r="Q2" s="18"/>
      <x:c r="R2" s="18" t="str">
        <x:v>JH-DS-P1724</x:v>
      </x:c>
      <x:c r="S2" s="18" t="str">
        <x:v>R04</x:v>
      </x:c>
      <x:c r="T2" s="19" t="str">
        <x:v>PH_STAINLESS_LASER_CUT_PLATE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e16823250454ab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P1724 V14573 | 112.00*57.00*6.00*8.51 | 1.4568 | PLAIN|1</x:v>
      </x:c>
      <x:c r="B2" s="48" t="str">
        <x:v>P1724 V14573 | 112.00*57.00*6.00*8.51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P1724 V14573 | 112.00*57.00*6.00*8.51 | 1.4568 | PLAIN|2</x:v>
      </x:c>
      <x:c r="B3" s="51" t="str">
        <x:v>P1724 V14573 | 112.00*57.00*6.00*8.51 | 1.4568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d：56.79 mm
[工程] 激光毛坯 D：112.24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d：56.79 mm
[工程] 激光毛坯 D：112.24 mm</x:v>
      </x:c>
    </x:row>
    <x:row r="4">
      <x:c r="A4" s="50" t="str">
        <x:v>P1724 V14573 | 112.00*57.00*6.00*8.51 | 1.4568 | PLAIN|3</x:v>
      </x:c>
      <x:c r="B4" s="51" t="str">
        <x:v>P1724 V14573 | 112.00*57.00*6.00*8.51 | 1.4568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d（面积加权）：57.29 ⁺⁰·³³₋₀·₀₂ mm
[工程] 平坯 D（面积加权）：111.74 ⁺⁰·⁰²₋₀·₃₇ mm
[推荐·同材料旧卡插值] 平坯车加工 D：111.65 ⁰·⁰⁰₋₀·₁₀ mm
[推荐·同材料旧卡插值] 平坯车加工 d：57.45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d（面积加权）：57.29 ⁺⁰·³³₋₀·₀₂ mm
[工程] 平坯 D（面积加权）：111.74 ⁺⁰·⁰²₋₀·₃₇ mm
[推荐·同材料旧卡插值] 平坯车加工 D：111.65 ⁰·⁰⁰₋₀·₁₀ mm
[推荐·同材料旧卡插值] 平坯车加工 d：57.45 ⁺⁰·¹⁰₀·₀₀ mm</x:v>
      </x:c>
    </x:row>
    <x:row r="5">
      <x:c r="A5" s="50" t="str">
        <x:v>P1724 V14573 | 112.00*57.00*6.00*8.51 | 1.4568 | PLAIN|4</x:v>
      </x:c>
      <x:c r="B5" s="51" t="str">
        <x:v>P1724 V14573 | 112.00*57.00*6.00*8.51 | 1.4568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H：9.45 mm（9.20～10.31；邻近规格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H：9.45 mm（9.20～10.31；邻近规格 4 个；置信度低）</x:v>
      </x:c>
    </x:row>
    <x:row r="6">
      <x:c r="A6" s="50" t="str">
        <x:v>P1724 V14573 | 112.00*57.00*6.00*8.51 | 1.4568 | PLAIN|5</x:v>
      </x:c>
      <x:c r="B6" s="51" t="str">
        <x:v>P1724 V14573 | 112.00*57.00*6.00*8.51 | 1.4568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沉淀硬化时效</x:v>
      </x:c>
      <x:c r="G6" s="51" t="str">
        <x:v>Precipitation-hardening ageing</x:v>
      </x:c>
      <x:c r="H6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旧卡执行最终硬度：43.00～48.00 HRC</x:v>
      </x:c>
    </x:row>
    <x:row r="7">
      <x:c r="A7" s="50" t="str">
        <x:v>P1724 V14573 | 112.00*57.00*6.00*8.51 | 1.4568 | PLAIN|6</x:v>
      </x:c>
      <x:c r="B7" s="51" t="str">
        <x:v>P1724 V14573 | 112.00*57.00*6.00*8.51 | 1.4568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P1724 V14573 | 112.00*57.00*6.00*8.51 | 1.4568 | PLAIN|7</x:v>
      </x:c>
      <x:c r="B8" s="51" t="str">
        <x:v>P1724 V14573 | 112.00*57.00*6.00*8.51 | 1.4568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H0：8.51 ⁺⁰·³⁰₋₀·₁₅ mm
[批准] 强压次数：5.00 次
[工程] 强压最低力：≥92101.41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H0：8.51 ⁺⁰·³⁰₋₀·₁₅ mm
[批准] 强压次数：5.00 次
[工程] 强压最低力：≥92101.41 N</x:v>
      </x:c>
    </x:row>
    <x:row r="9">
      <x:c r="A9" s="50" t="str">
        <x:v>P1724 V14573 | 112.00*57.00*6.00*8.51 | 1.4568 | PLAIN|8</x:v>
      </x:c>
      <x:c r="B9" s="51" t="str">
        <x:v>P1724 V14573 | 112.00*57.00*6.00*8.51 | 1.4568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H0：8.51 ⁺⁰·³⁰₋₀·₁₅ mm
[批准] 成品 d：57.00 ⁺⁰·³⁰₀·₀₀ mm
[批准] 成品 D：112.00 ⁰·⁰⁰₋₀·₃₅ mm
[批准] 成品 t/t′：6.00 ⁺⁰·⁰⁵₋₀·₁₅ mm
[工程] F75：46050.71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H0：8.51 ⁺⁰·³⁰₋₀·₁₅ mm
[批准] 成品 d：57.00 ⁺⁰·³⁰₀·₀₀ mm
[批准] 成品 D：112.00 ⁰·⁰⁰₋₀·₃₅ mm
[批准] 成品 t/t′：6.00 ⁺⁰·⁰⁵₋₀·₁₅ mm
[工程] F75：46050.71 ⁺¹⁰·⁰⁰₋₅·₀₀ N</x:v>
      </x:c>
    </x:row>
    <x:row r="10">
      <x:c r="A10" s="50" t="str">
        <x:v>P1724 V14573 | 112.00*57.00*6.00*8.51 | 1.4568 | PLAIN|9</x:v>
      </x:c>
      <x:c r="B10" s="51" t="str">
        <x:v>P1724 V14573 | 112.00*57.00*6.00*8.51 | 1.4568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P1724 V14573 | 112.00*57.00*6.00*8.51 | 1.4568 | PLAIN|10</x:v>
      </x:c>
      <x:c r="B11" s="54" t="str">
        <x:v>P1724 V14573 | 112.00*57.00*6.00*8.51 | 1.4568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7d67ba69b641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1724</x:v>
      </x:c>
      <x:c r="B2" s="48" t="str">
        <x:v>112.00*57.00*6.00*8.51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111.74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1724</x:v>
      </x:c>
      <x:c r="B3" s="51" t="str">
        <x:v>112.00*57.00*6.00*8.51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57.29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1724</x:v>
      </x:c>
      <x:c r="B4" s="51" t="str">
        <x:v>112.00*57.00*6.00*8.51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111.74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1724</x:v>
      </x:c>
      <x:c r="B5" s="51" t="str">
        <x:v>112.00*57.00*6.00*8.51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57.29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1724</x:v>
      </x:c>
      <x:c r="B6" s="54" t="str">
        <x:v>112.00*57.00*6.00*8.51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9.45 mm（9.20～10.31）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6dfd9fc768443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1724</x:v>
      </x:c>
      <x:c r="B2" s="48" t="str">
        <x:v>112.00*57.00*6.00*8.51</x:v>
      </x:c>
      <x:c r="C2" s="48" t="str">
        <x:v>PH_STAINLESS_LASER_CUT_PLATE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1724</x:v>
      </x:c>
      <x:c r="B3" s="51" t="str">
        <x:v>112.00*57.00*6.00*8.51</x:v>
      </x:c>
      <x:c r="C3" s="51" t="str">
        <x:v>PH_STAINLESS_LASER_CUT_PLATE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1724</x:v>
      </x:c>
      <x:c r="B4" s="51" t="str">
        <x:v>112.00*57.00*6.00*8.51</x:v>
      </x:c>
      <x:c r="C4" s="51" t="str">
        <x:v>PH_STAINLESS_LASER_CUT_PLATE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1724</x:v>
      </x:c>
      <x:c r="B5" s="51" t="str">
        <x:v>112.00*57.00*6.00*8.51</x:v>
      </x:c>
      <x:c r="C5" s="51" t="str">
        <x:v>PH_STAINLESS_LASER_CUT_PLATE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1724</x:v>
      </x:c>
      <x:c r="B6" s="51" t="str">
        <x:v>112.00*57.00*6.00*8.51</x:v>
      </x:c>
      <x:c r="C6" s="51" t="str">
        <x:v>PH_STAINLESS_LASER_CUT_PLATE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1724</x:v>
      </x:c>
      <x:c r="B7" s="51" t="str">
        <x:v>112.00*57.00*6.00*8.51</x:v>
      </x:c>
      <x:c r="C7" s="51" t="str">
        <x:v>PH_STAINLESS_LASER_CUT_PLATE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1724</x:v>
      </x:c>
      <x:c r="B8" s="51" t="str">
        <x:v>112.00*57.00*6.00*8.51</x:v>
      </x:c>
      <x:c r="C8" s="51" t="str">
        <x:v>PH_STAINLESS_LASER_CUT_PLATE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1724</x:v>
      </x:c>
      <x:c r="B9" s="51" t="str">
        <x:v>112.00*57.00*6.00*8.51</x:v>
      </x:c>
      <x:c r="C9" s="51" t="str">
        <x:v>PH_STAINLESS_LASER_CUT_PLATE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1724</x:v>
      </x:c>
      <x:c r="B10" s="51" t="str">
        <x:v>112.00*57.00*6.00*8.51</x:v>
      </x:c>
      <x:c r="C10" s="51" t="str">
        <x:v>PH_STAINLESS_LASER_CUT_PLATE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1724</x:v>
      </x:c>
      <x:c r="B11" s="51" t="str">
        <x:v>112.00*57.00*6.00*8.51</x:v>
      </x:c>
      <x:c r="C11" s="51" t="str">
        <x:v>PH_STAINLESS_LASER_CUT_PLATE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1724</x:v>
      </x:c>
      <x:c r="B12" s="51" t="str">
        <x:v>112.00*57.00*6.00*8.51</x:v>
      </x:c>
      <x:c r="C12" s="51" t="str">
        <x:v>PH_STAINLESS_LASER_CUT_PLATE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1724</x:v>
      </x:c>
      <x:c r="B13" s="51" t="str">
        <x:v>112.00*57.00*6.00*8.51</x:v>
      </x:c>
      <x:c r="C13" s="51" t="str">
        <x:v>PH_STAINLESS_LASER_CUT_PLATE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1724</x:v>
      </x:c>
      <x:c r="B14" s="51" t="str">
        <x:v>112.00*57.00*6.00*8.51</x:v>
      </x:c>
      <x:c r="C14" s="51" t="str">
        <x:v>PH_STAINLESS_LASER_CUT_PLATE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1724</x:v>
      </x:c>
      <x:c r="B15" s="54" t="str">
        <x:v>112.00*57.00*6.00*8.51</x:v>
      </x:c>
      <x:c r="C15" s="54" t="str">
        <x:v>PH_STAINLESS_LASER_CUT_PLATE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0a3c84ef4f428d"/>
  </x:tableParts>
</x:worksheet>
</file>