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c7afb941e48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1d5e734a4b74972"/>
    <x:sheet xmlns:r="http://schemas.openxmlformats.org/officeDocument/2006/relationships" name="产品主数据" sheetId="2" r:id="R753b3c6a666b4087"/>
    <x:sheet xmlns:r="http://schemas.openxmlformats.org/officeDocument/2006/relationships" name="工序参数" sheetId="3" r:id="R099d55e36ce645eb"/>
    <x:sheet xmlns:r="http://schemas.openxmlformats.org/officeDocument/2006/relationships" name="计算与旧卡对比" sheetId="4" r:id="R8efb8b160d0e4e89"/>
    <x:sheet xmlns:r="http://schemas.openxmlformats.org/officeDocument/2006/relationships" name="数据缺口" sheetId="5" r:id="R564455ecb9064b8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5f44e6dc334f58" /><Relationship Type="http://schemas.openxmlformats.org/officeDocument/2006/relationships/theme" Target="/xl/theme/theme1.xml" Id="Rb92576f573f04d02" /><Relationship Type="http://schemas.openxmlformats.org/officeDocument/2006/relationships/sharedStrings" Target="/xl/sharedStrings.xml" Id="Rc0cffe0ecfaa42f6" /><Relationship Type="http://schemas.openxmlformats.org/officeDocument/2006/relationships/worksheet" Target="/xl/worksheets/sheet1.xml" Id="R31d5e734a4b74972" /><Relationship Type="http://schemas.openxmlformats.org/officeDocument/2006/relationships/worksheet" Target="/xl/worksheets/sheet2.xml" Id="R753b3c6a666b4087" /><Relationship Type="http://schemas.openxmlformats.org/officeDocument/2006/relationships/worksheet" Target="/xl/worksheets/sheet3.xml" Id="R099d55e36ce645eb" /><Relationship Type="http://schemas.openxmlformats.org/officeDocument/2006/relationships/worksheet" Target="/xl/worksheets/sheet4.xml" Id="R8efb8b160d0e4e89" /><Relationship Type="http://schemas.openxmlformats.org/officeDocument/2006/relationships/worksheet" Target="/xl/worksheets/sheet5.xml" Id="R564455ecb9064b8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43ea3b978ea44f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3871cfdd5a646d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f813759e06e486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c5c92d02c2e451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NO.：CF07-P1774-V17179-R04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P1774 V17179 | 100.00*51.00*2.70*6.30 | 1.4923 | PLAIN</x:v>
      </x:c>
    </x:row>
    <x:row r="3" ht="19.5" customHeight="1">
      <x:c r="A3" s="73" t="str">
        <x:v>产品选择</x:v>
      </x:c>
      <x:c r="B3" s="73"/>
      <x:c r="C3" s="79" t="str">
        <x:v>P1774 V17179 | 100.00*51.00*2.70*6.30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100.00*51.00*2.70*6.30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JH-DS-P1774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耐热钢材料验收</x:v>
      </x:c>
      <x:c r="C9" s="87"/>
      <x:c r="D9" s="86" t="str">
        <x:f>IFERROR(VLOOKUP($C$3&amp;"|1",'工序参数'!$A$2:$M$9,8,FALSE),"")</x:f>
        <x:v>[批准] 材料：1.4923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d（面积加权）：51.04 ⁺⁰·³²₋₀·₀₄ mm
[工程] 平坯 D（面积加权）：100.02 ⁺⁰·⁰⁶₋₀·₃₇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耐热钢专用热处理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H0：6.30 ⁺⁰·²⁰₋₀·₁₀ mm
[批准] 强压次数：5.00 次
[工程] 强压最低力：≥19796.29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H0：6.30 ⁺⁰·²⁰₋₀·₁₀ mm
[批准] 成品 d：51.00 ⁺⁰·³⁰₀·₀₀ mm
[批准] 成品 D：100.00 ⁰·⁰⁰₋₀·₃₅ mm
[批准] 成品 t/t′：2.70 ⁺⁰·⁰⁴₋₀·₁₂ mm
[工程] F75：9898.15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P1774 V17179 | 100.00*51.00*2.70*6.30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1774</x:v>
      </x:c>
      <x:c r="B2" s="18" t="str">
        <x:v>P1774 V17179 | 100.00*51.00*2.70*6.30 | 1.4923 | PLAIN</x:v>
      </x:c>
      <x:c r="C2" s="18" t="str">
        <x:v>100.00*51.00*2.70*6.30</x:v>
      </x:c>
      <x:c r="D2" s="18" t="str">
        <x:v>CORROSION-1.4122</x:v>
      </x:c>
      <x:c r="E2" s="18" t="str">
        <x:v>1.4923</x:v>
      </x:c>
      <x:c r="F2" s="18" t="str">
        <x:v>本色</x:v>
      </x:c>
      <x:c r="G2" s="18" t="str">
        <x:v>一次冲压成型＋耐热钢热处理＋无支承面＋强压＋本色</x:v>
      </x:c>
      <x:c r="H2" s="18" t="str">
        <x:v>否</x:v>
      </x:c>
      <x:c r="I2" s="18" t="n">
        <x:v>3</x:v>
      </x:c>
      <x:c r="J2" s="18" t="str">
        <x:v>P1774-DV3-P1774-DV3-F5328-P1774-DV3-20260824T025124492Z-V17179-20260822115827-SV17179-1.4923-CF07-E2-PROCESS-PARAMETERS-R03-R04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CF07-P1774-V17179-R04</x:v>
      </x:c>
      <x:c r="P2" s="18"/>
      <x:c r="Q2" s="18"/>
      <x:c r="R2" s="18" t="str">
        <x:v>JH-DS-P1774</x:v>
      </x:c>
      <x:c r="S2" s="18" t="str">
        <x:v>R04</x:v>
      </x:c>
      <x:c r="T2" s="19" t="str">
        <x:v>HEAT_RESISTANT_STEEL_CONTINUOUS_DIE_FORM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43ea3b978ea44f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P1774 V17179 | 100.00*51.00*2.70*6.30 | 1.4923 | PLAIN|1</x:v>
      </x:c>
      <x:c r="B2" s="48" t="str">
        <x:v>P1774 V17179 | 100.00*51.00*2.70*6.30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P1774 V17179 | 100.00*51.00*2.70*6.30 | 1.4923 | PLAIN|2</x:v>
      </x:c>
      <x:c r="B3" s="51" t="str">
        <x:v>P1774 V17179 | 100.00*51.00*2.70*6.30 | 1.4923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d（面积加权）：51.04 ⁺⁰·³²₋₀·₀₄ mm
[工程] 平坯 D（面积加权）：100.02 ⁺⁰·⁰⁶₋₀·₃₇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d（面积加权）：51.04 ⁺⁰·³²₋₀·₀₄ mm
[工程] 平坯 D（面积加权）：100.02 ⁺⁰·⁰⁶₋₀·₃₇ mm
[参考·旧卡实绩] 平坯车加工 D/d：无同规格旧卡记录</x:v>
      </x:c>
    </x:row>
    <x:row r="4">
      <x:c r="A4" s="50" t="str">
        <x:v>P1774 V17179 | 100.00*51.00*2.70*6.30 | 1.4923 | PLAIN|3</x:v>
      </x:c>
      <x:c r="B4" s="51" t="str">
        <x:v>P1774 V17179 | 100.00*51.00*2.70*6.30 | 1.4923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耐热钢专用热处理</x:v>
      </x:c>
      <x:c r="G4" s="51" t="str">
        <x:v>Heat-resistant-steel heat treatment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P1774 V17179 | 100.00*51.00*2.70*6.30 | 1.4923 | PLAIN|4</x:v>
      </x:c>
      <x:c r="B5" s="51" t="str">
        <x:v>P1774 V17179 | 100.00*51.00*2.70*6.30 | 1.4923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P1774 V17179 | 100.00*51.00*2.70*6.30 | 1.4923 | PLAIN|5</x:v>
      </x:c>
      <x:c r="B6" s="51" t="str">
        <x:v>P1774 V17179 | 100.00*51.00*2.70*6.30 | 1.4923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H0：6.30 ⁺⁰·²⁰₋₀·₁₀ mm
[批准] 强压次数：5.00 次
[工程] 强压最低力：≥19796.29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H0：6.30 ⁺⁰·²⁰₋₀·₁₀ mm
[批准] 强压次数：5.00 次
[工程] 强压最低力：≥19796.29 N</x:v>
      </x:c>
    </x:row>
    <x:row r="7">
      <x:c r="A7" s="50" t="str">
        <x:v>P1774 V17179 | 100.00*51.00*2.70*6.30 | 1.4923 | PLAIN|6</x:v>
      </x:c>
      <x:c r="B7" s="51" t="str">
        <x:v>P1774 V17179 | 100.00*51.00*2.70*6.30 | 1.4923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H0：6.30 ⁺⁰·²⁰₋₀·₁₀ mm
[批准] 成品 d：51.00 ⁺⁰·³⁰₀·₀₀ mm
[批准] 成品 D：100.00 ⁰·⁰⁰₋₀·₃₅ mm
[批准] 成品 t/t′：2.70 ⁺⁰·⁰⁴₋₀·₁₂ mm
[工程] F75：9898.15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H0：6.30 ⁺⁰·²⁰₋₀·₁₀ mm
[批准] 成品 d：51.00 ⁺⁰·³⁰₀·₀₀ mm
[批准] 成品 D：100.00 ⁰·⁰⁰₋₀·₃₅ mm
[批准] 成品 t/t′：2.70 ⁺⁰·⁰⁴₋₀·₁₂ mm
[工程] F75：9898.15 ⁺¹⁵·⁰⁰₋₇·₅₀ N</x:v>
      </x:c>
    </x:row>
    <x:row r="8">
      <x:c r="A8" s="50" t="str">
        <x:v>P1774 V17179 | 100.00*51.00*2.70*6.30 | 1.4923 | PLAIN|7</x:v>
      </x:c>
      <x:c r="B8" s="51" t="str">
        <x:v>P1774 V17179 | 100.00*51.00*2.70*6.30 | 1.4923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P1774 V17179 | 100.00*51.00*2.70*6.30 | 1.4923 | PLAIN|8</x:v>
      </x:c>
      <x:c r="B9" s="54" t="str">
        <x:v>P1774 V17179 | 100.00*51.00*2.70*6.30 | 1.4923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3871cfdd5a646d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1774</x:v>
      </x:c>
      <x:c r="B2" s="48" t="str">
        <x:v>100.00*51.00*2.70*6.30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100.02 ⁺⁰·⁰⁶₋₀·₃₇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1774</x:v>
      </x:c>
      <x:c r="B3" s="51" t="str">
        <x:v>100.00*51.00*2.70*6.30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51.04 ⁺⁰·³²₋₀·₀₄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1774</x:v>
      </x:c>
      <x:c r="B4" s="51" t="str">
        <x:v>100.00*51.00*2.70*6.30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100.02 ⁺⁰·⁰⁶₋₀·₃₇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1774</x:v>
      </x:c>
      <x:c r="B5" s="51" t="str">
        <x:v>100.00*51.00*2.70*6.30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51.04 ⁺⁰·³²₋₀·₀₄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1774</x:v>
      </x:c>
      <x:c r="B6" s="54" t="str">
        <x:v>100.00*51.00*2.70*6.30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f813759e06e486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1774</x:v>
      </x:c>
      <x:c r="B2" s="48" t="str">
        <x:v>100.00*51.00*2.70*6.30</x:v>
      </x:c>
      <x:c r="C2" s="48" t="str">
        <x:v>HEAT_RESISTANT_STEEL_CONTINUOUS_DIE_FORM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1774</x:v>
      </x:c>
      <x:c r="B3" s="51" t="str">
        <x:v>100.00*51.00*2.70*6.30</x:v>
      </x:c>
      <x:c r="C3" s="51" t="str">
        <x:v>HEAT_RESISTANT_STEEL_CONTINUOUS_DIE_FORM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1774</x:v>
      </x:c>
      <x:c r="B4" s="51" t="str">
        <x:v>100.00*51.00*2.70*6.30</x:v>
      </x:c>
      <x:c r="C4" s="51" t="str">
        <x:v>HEAT_RESISTANT_STEEL_CONTINUOUS_DIE_FORM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1774</x:v>
      </x:c>
      <x:c r="B5" s="51" t="str">
        <x:v>100.00*51.00*2.70*6.30</x:v>
      </x:c>
      <x:c r="C5" s="51" t="str">
        <x:v>HEAT_RESISTANT_STEEL_CONTINUOUS_DIE_FORM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1774</x:v>
      </x:c>
      <x:c r="B6" s="51" t="str">
        <x:v>100.00*51.00*2.70*6.30</x:v>
      </x:c>
      <x:c r="C6" s="51" t="str">
        <x:v>HEAT_RESISTANT_STEEL_CONTINUOUS_DIE_FORM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1774</x:v>
      </x:c>
      <x:c r="B7" s="51" t="str">
        <x:v>100.00*51.00*2.70*6.30</x:v>
      </x:c>
      <x:c r="C7" s="51" t="str">
        <x:v>HEAT_RESISTANT_STEEL_CONTINUOUS_DIE_FORM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1774</x:v>
      </x:c>
      <x:c r="B8" s="51" t="str">
        <x:v>100.00*51.00*2.70*6.30</x:v>
      </x:c>
      <x:c r="C8" s="51" t="str">
        <x:v>HEAT_RESISTANT_STEEL_CONTINUOUS_DIE_FORM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1774</x:v>
      </x:c>
      <x:c r="B9" s="51" t="str">
        <x:v>100.00*51.00*2.70*6.30</x:v>
      </x:c>
      <x:c r="C9" s="51" t="str">
        <x:v>HEAT_RESISTANT_STEEL_CONTINUOUS_DIE_FORM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1774</x:v>
      </x:c>
      <x:c r="B10" s="51" t="str">
        <x:v>100.00*51.00*2.70*6.30</x:v>
      </x:c>
      <x:c r="C10" s="51" t="str">
        <x:v>HEAT_RESISTANT_STEEL_CONTINUOUS_DIE_FORM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1774</x:v>
      </x:c>
      <x:c r="B11" s="51" t="str">
        <x:v>100.00*51.00*2.70*6.30</x:v>
      </x:c>
      <x:c r="C11" s="51" t="str">
        <x:v>HEAT_RESISTANT_STEEL_CONTINUOUS_DIE_FORM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1774</x:v>
      </x:c>
      <x:c r="B12" s="51" t="str">
        <x:v>100.00*51.00*2.70*6.30</x:v>
      </x:c>
      <x:c r="C12" s="51" t="str">
        <x:v>HEAT_RESISTANT_STEEL_CONTINUOUS_DIE_FORM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1774</x:v>
      </x:c>
      <x:c r="B13" s="51" t="str">
        <x:v>100.00*51.00*2.70*6.30</x:v>
      </x:c>
      <x:c r="C13" s="51" t="str">
        <x:v>HEAT_RESISTANT_STEEL_CONTINUOUS_DIE_FORM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1774</x:v>
      </x:c>
      <x:c r="B14" s="51" t="str">
        <x:v>100.00*51.00*2.70*6.30</x:v>
      </x:c>
      <x:c r="C14" s="51" t="str">
        <x:v>HEAT_RESISTANT_STEEL_CONTINUOUS_DIE_FORM</x:v>
      </x:c>
      <x:c r="D14" s="51" t="str">
        <x:v>1.4923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1774</x:v>
      </x:c>
      <x:c r="B15" s="54" t="str">
        <x:v>100.00*51.00*2.70*6.30</x:v>
      </x:c>
      <x:c r="C15" s="54" t="str">
        <x:v>HEAT_RESISTANT_STEEL_CONTINUOUS_DIE_FORM</x:v>
      </x:c>
      <x:c r="D15" s="54" t="str">
        <x:v>1.4923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c5c92d02c2e451e"/>
  </x:tableParts>
</x:worksheet>
</file>