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4292b9528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be33a0346d74ddd"/>
    <x:sheet xmlns:r="http://schemas.openxmlformats.org/officeDocument/2006/relationships" name="产品主数据" sheetId="2" r:id="Rd8312516f1e2481b"/>
    <x:sheet xmlns:r="http://schemas.openxmlformats.org/officeDocument/2006/relationships" name="工序参数" sheetId="3" r:id="Rdd8681a524a24551"/>
    <x:sheet xmlns:r="http://schemas.openxmlformats.org/officeDocument/2006/relationships" name="计算与旧卡对比" sheetId="4" r:id="Rb44cf39b770f4983"/>
    <x:sheet xmlns:r="http://schemas.openxmlformats.org/officeDocument/2006/relationships" name="数据缺口" sheetId="5" r:id="R8db1e640946049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5f894478e447b" /><Relationship Type="http://schemas.openxmlformats.org/officeDocument/2006/relationships/theme" Target="/xl/theme/theme1.xml" Id="Rfa5ef8974ed14ed7" /><Relationship Type="http://schemas.openxmlformats.org/officeDocument/2006/relationships/sharedStrings" Target="/xl/sharedStrings.xml" Id="Rbff1370f585c4bc7" /><Relationship Type="http://schemas.openxmlformats.org/officeDocument/2006/relationships/worksheet" Target="/xl/worksheets/sheet1.xml" Id="R9be33a0346d74ddd" /><Relationship Type="http://schemas.openxmlformats.org/officeDocument/2006/relationships/worksheet" Target="/xl/worksheets/sheet2.xml" Id="Rd8312516f1e2481b" /><Relationship Type="http://schemas.openxmlformats.org/officeDocument/2006/relationships/worksheet" Target="/xl/worksheets/sheet3.xml" Id="Rdd8681a524a24551" /><Relationship Type="http://schemas.openxmlformats.org/officeDocument/2006/relationships/worksheet" Target="/xl/worksheets/sheet4.xml" Id="Rb44cf39b770f4983" /><Relationship Type="http://schemas.openxmlformats.org/officeDocument/2006/relationships/worksheet" Target="/xl/worksheets/sheet5.xml" Id="R8db1e640946049d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dddb5797904fd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6f2814621934c5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be1efa643dc4f3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d058cbfbdf441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NO.：CF07-P1869-V17583-R04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P1869 V17583 | 100.00*51.00*5.00*7.32 | 2.4668 | PLAIN</x:v>
      </x:c>
    </x:row>
    <x:row r="3" ht="19.5" customHeight="1">
      <x:c r="A3" s="73" t="str">
        <x:v>产品选择</x:v>
      </x:c>
      <x:c r="B3" s="73"/>
      <x:c r="C3" s="79" t="str">
        <x:v>P1869 V17583 | 100.00*51.00*5.00*7.32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100.00*51.00*5.00*7.32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JH-DS-P1869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镍基合金材料验收</x:v>
      </x:c>
      <x:c r="C9" s="87"/>
      <x:c r="D9" s="86" t="str">
        <x:f>IFERROR(VLOOKUP($C$3&amp;"|1",'工序参数'!$A$2:$M$11,8,FALSE),"")</x:f>
        <x:v>[批准] 材料：2.4668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d：50.74 mm
[工程] 激光毛坯 D：100.28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d（面积加权）：51.24 ⁺⁰·³³₋₀·₀₂ mm
[工程] 平坯 D（面积加权）：99.78 ⁺⁰·⁰²₋₀·₃₇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固溶及沉淀硬化</x:v>
      </x:c>
      <x:c r="C13" s="87"/>
      <x:c r="D13" s="86" t="str">
        <x:f>IFERROR(VLOOKUP($C$3&amp;"|5",'工序参数'!$A$2:$M$11,8,FALSE),"")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H0：7.32 ⁺⁰·³⁰₋₀·₁₅ mm
[批准] 强压次数：5.00 次
[工程] 强压最低力：≥63242.08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H0：7.32 ⁺⁰·³⁰₋₀·₁₅ mm
[批准] 成品 d：51.00 ⁺⁰·³⁰₀·₀₀ mm
[批准] 成品 D：100.00 ⁰·⁰⁰₋₀·₃₅ mm
[批准] 成品 t/t′：5.00 ⁺⁰·⁰⁵₋₀·₁₅ mm
[工程] F75：31621.04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P1869 V17583 | 100.00*51.00*5.00*7.32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1869</x:v>
      </x:c>
      <x:c r="B2" s="18" t="str">
        <x:v>P1869 V17583 | 100.00*51.00*5.00*7.32 | 2.4668 | PLAIN</x:v>
      </x:c>
      <x:c r="C2" s="18" t="str">
        <x:v>100.00*51.00*5.00*7.32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厚板激光切割车加工＋镍基合金沉淀硬化＋无支承面＋强压＋本色</x:v>
      </x:c>
      <x:c r="H2" s="18" t="str">
        <x:v>否</x:v>
      </x:c>
      <x:c r="I2" s="18" t="n">
        <x:v>3</x:v>
      </x:c>
      <x:c r="J2" s="18" t="str">
        <x:v>P1869-DV3-P1869-DV3-F5510-P1869-DV3-20260824T025124492Z-V17583-20260822115827-SV17583-2.4668-CF07-E2-PROCESS-PARAMETERS-R03-R04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CF07-P1869-V17583-R04</x:v>
      </x:c>
      <x:c r="P2" s="18"/>
      <x:c r="Q2" s="18"/>
      <x:c r="R2" s="18" t="str">
        <x:v>JH-DS-P1869</x:v>
      </x:c>
      <x:c r="S2" s="18" t="str">
        <x:v>R04</x:v>
      </x:c>
      <x:c r="T2" s="19" t="str">
        <x:v>NICKEL_BASE_PH_LASER_CUT_PLATE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5dddb5797904fd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P1869 V17583 | 100.00*51.00*5.00*7.32 | 2.4668 | PLAIN|1</x:v>
      </x:c>
      <x:c r="B2" s="48" t="str">
        <x:v>P1869 V17583 | 100.00*51.00*5.00*7.32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P1869 V17583 | 100.00*51.00*5.00*7.32 | 2.4668 | PLAIN|2</x:v>
      </x:c>
      <x:c r="B3" s="51" t="str">
        <x:v>P1869 V17583 | 100.00*51.00*5.00*7.32 | 2.4668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D：100.28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D：100.28 mm</x:v>
      </x:c>
    </x:row>
    <x:row r="4">
      <x:c r="A4" s="50" t="str">
        <x:v>P1869 V17583 | 100.00*51.00*5.00*7.32 | 2.4668 | PLAIN|3</x:v>
      </x:c>
      <x:c r="B4" s="51" t="str">
        <x:v>P1869 V17583 | 100.00*51.00*5.00*7.32 | 2.4668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⁺⁰·³³₋₀·₀₂ mm
[工程] 平坯 D（面积加权）：99.78 ⁺⁰·⁰²₋₀·₃₇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⁺⁰·³³₋₀·₀₂ mm
[工程] 平坯 D（面积加权）：99.78 ⁺⁰·⁰²₋₀·₃₇ mm
[参考·旧卡实绩] 平坯车加工 D/d：无同规格旧卡记录</x:v>
      </x:c>
    </x:row>
    <x:row r="5">
      <x:c r="A5" s="50" t="str">
        <x:v>P1869 V17583 | 100.00*51.00*5.00*7.32 | 2.4668 | PLAIN|4</x:v>
      </x:c>
      <x:c r="B5" s="51" t="str">
        <x:v>P1869 V17583 | 100.00*51.00*5.00*7.32 | 2.4668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P1869 V17583 | 100.00*51.00*5.00*7.32 | 2.4668 | PLAIN|5</x:v>
      </x:c>
      <x:c r="B6" s="51" t="str">
        <x:v>P1869 V17583 | 100.00*51.00*5.00*7.32 | 2.4668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固溶及沉淀硬化</x:v>
      </x:c>
      <x:c r="G6" s="51" t="str">
        <x:v>Solution and precipitation hardening</x:v>
      </x:c>
      <x:c r="H6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7">
      <x:c r="A7" s="50" t="str">
        <x:v>P1869 V17583 | 100.00*51.00*5.00*7.32 | 2.4668 | PLAIN|6</x:v>
      </x:c>
      <x:c r="B7" s="51" t="str">
        <x:v>P1869 V17583 | 100.00*51.00*5.00*7.32 | 2.4668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P1869 V17583 | 100.00*51.00*5.00*7.32 | 2.4668 | PLAIN|7</x:v>
      </x:c>
      <x:c r="B8" s="51" t="str">
        <x:v>P1869 V17583 | 100.00*51.00*5.00*7.32 | 2.4668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H0：7.32 ⁺⁰·³⁰₋₀·₁₅ mm
[批准] 强压次数：5.00 次
[工程] 强压最低力：≥63242.08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H0：7.32 ⁺⁰·³⁰₋₀·₁₅ mm
[批准] 强压次数：5.00 次
[工程] 强压最低力：≥63242.08 N</x:v>
      </x:c>
    </x:row>
    <x:row r="9">
      <x:c r="A9" s="50" t="str">
        <x:v>P1869 V17583 | 100.00*51.00*5.00*7.32 | 2.4668 | PLAIN|8</x:v>
      </x:c>
      <x:c r="B9" s="51" t="str">
        <x:v>P1869 V17583 | 100.00*51.00*5.00*7.32 | 2.4668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H0：7.32 ⁺⁰·³⁰₋₀·₁₅ mm
[批准] 成品 d：51.00 ⁺⁰·³⁰₀·₀₀ mm
[批准] 成品 D：100.00 ⁰·⁰⁰₋₀·₃₅ mm
[批准] 成品 t/t′：5.00 ⁺⁰·⁰⁵₋₀·₁₅ mm
[工程] F75：31621.04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H0：7.32 ⁺⁰·³⁰₋₀·₁₅ mm
[批准] 成品 d：51.00 ⁺⁰·³⁰₀·₀₀ mm
[批准] 成品 D：100.00 ⁰·⁰⁰₋₀·₃₅ mm
[批准] 成品 t/t′：5.00 ⁺⁰·⁰⁵₋₀·₁₅ mm
[工程] F75：31621.04 ⁺¹⁰·⁰⁰₋₅·₀₀ N</x:v>
      </x:c>
    </x:row>
    <x:row r="10">
      <x:c r="A10" s="50" t="str">
        <x:v>P1869 V17583 | 100.00*51.00*5.00*7.32 | 2.4668 | PLAIN|9</x:v>
      </x:c>
      <x:c r="B10" s="51" t="str">
        <x:v>P1869 V17583 | 100.00*51.00*5.00*7.32 | 2.4668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P1869 V17583 | 100.00*51.00*5.00*7.32 | 2.4668 | PLAIN|10</x:v>
      </x:c>
      <x:c r="B11" s="54" t="str">
        <x:v>P1869 V17583 | 100.00*51.00*5.00*7.32 | 2.4668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6f2814621934c5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1869</x:v>
      </x:c>
      <x:c r="B2" s="48" t="str">
        <x:v>100.00*51.00*5.00*7.32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99.78 ⁺⁰·⁰²₋₀·₃₇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1869</x:v>
      </x:c>
      <x:c r="B3" s="51" t="str">
        <x:v>100.00*51.00*5.00*7.32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1869</x:v>
      </x:c>
      <x:c r="B4" s="51" t="str">
        <x:v>100.00*51.00*5.00*7.32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99.78 ⁺⁰·⁰³₋₀·₃₇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1869</x:v>
      </x:c>
      <x:c r="B5" s="51" t="str">
        <x:v>100.00*51.00*5.00*7.32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51.24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1869</x:v>
      </x:c>
      <x:c r="B6" s="54" t="str">
        <x:v>100.00*51.00*5.00*7.32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be1efa643dc4f3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1869</x:v>
      </x:c>
      <x:c r="B2" s="48" t="str">
        <x:v>100.00*51.00*5.00*7.32</x:v>
      </x:c>
      <x:c r="C2" s="48" t="str">
        <x:v>NICKEL_BASE_PH_LASER_CUT_PLATE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1869</x:v>
      </x:c>
      <x:c r="B3" s="51" t="str">
        <x:v>100.00*51.00*5.00*7.32</x:v>
      </x:c>
      <x:c r="C3" s="51" t="str">
        <x:v>NICKEL_BASE_PH_LASER_CUT_PLATE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1869</x:v>
      </x:c>
      <x:c r="B4" s="51" t="str">
        <x:v>100.00*51.00*5.00*7.32</x:v>
      </x:c>
      <x:c r="C4" s="51" t="str">
        <x:v>NICKEL_BASE_PH_LASER_CUT_PLATE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1869</x:v>
      </x:c>
      <x:c r="B5" s="51" t="str">
        <x:v>100.00*51.00*5.00*7.32</x:v>
      </x:c>
      <x:c r="C5" s="51" t="str">
        <x:v>NICKEL_BASE_PH_LASER_CUT_PLATE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1869</x:v>
      </x:c>
      <x:c r="B6" s="51" t="str">
        <x:v>100.00*51.00*5.00*7.32</x:v>
      </x:c>
      <x:c r="C6" s="51" t="str">
        <x:v>NICKEL_BASE_PH_LASER_CUT_PLATE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1869</x:v>
      </x:c>
      <x:c r="B7" s="51" t="str">
        <x:v>100.00*51.00*5.00*7.32</x:v>
      </x:c>
      <x:c r="C7" s="51" t="str">
        <x:v>NICKEL_BASE_PH_LASER_CUT_PLATE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1869</x:v>
      </x:c>
      <x:c r="B8" s="51" t="str">
        <x:v>100.00*51.00*5.00*7.32</x:v>
      </x:c>
      <x:c r="C8" s="51" t="str">
        <x:v>NICKEL_BASE_PH_LASER_CUT_PLATE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1869</x:v>
      </x:c>
      <x:c r="B9" s="51" t="str">
        <x:v>100.00*51.00*5.00*7.32</x:v>
      </x:c>
      <x:c r="C9" s="51" t="str">
        <x:v>NICKEL_BASE_PH_LASER_CUT_PLATE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1869</x:v>
      </x:c>
      <x:c r="B10" s="51" t="str">
        <x:v>100.00*51.00*5.00*7.32</x:v>
      </x:c>
      <x:c r="C10" s="51" t="str">
        <x:v>NICKEL_BASE_PH_LASER_CUT_PLATE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1869</x:v>
      </x:c>
      <x:c r="B11" s="51" t="str">
        <x:v>100.00*51.00*5.00*7.32</x:v>
      </x:c>
      <x:c r="C11" s="51" t="str">
        <x:v>NICKEL_BASE_PH_LASER_CUT_PLATE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1869</x:v>
      </x:c>
      <x:c r="B12" s="51" t="str">
        <x:v>100.00*51.00*5.00*7.32</x:v>
      </x:c>
      <x:c r="C12" s="51" t="str">
        <x:v>NICKEL_BASE_PH_LASER_CUT_PLATE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1869</x:v>
      </x:c>
      <x:c r="B13" s="51" t="str">
        <x:v>100.00*51.00*5.00*7.32</x:v>
      </x:c>
      <x:c r="C13" s="51" t="str">
        <x:v>NICKEL_BASE_PH_LASER_CUT_PLATE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1869</x:v>
      </x:c>
      <x:c r="B14" s="51" t="str">
        <x:v>100.00*51.00*5.00*7.32</x:v>
      </x:c>
      <x:c r="C14" s="51" t="str">
        <x:v>NICKEL_BASE_PH_LASER_CUT_PLATE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1869</x:v>
      </x:c>
      <x:c r="B15" s="54" t="str">
        <x:v>100.00*51.00*5.00*7.32</x:v>
      </x:c>
      <x:c r="C15" s="54" t="str">
        <x:v>NICKEL_BASE_PH_LASER_CUT_PLATE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d058cbfbdf44190"/>
  </x:tableParts>
</x:worksheet>
</file>