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883c3a286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81745097cb944e1"/>
    <x:sheet xmlns:r="http://schemas.openxmlformats.org/officeDocument/2006/relationships" name="产品主数据" sheetId="2" r:id="R9afc582d70834bc8"/>
    <x:sheet xmlns:r="http://schemas.openxmlformats.org/officeDocument/2006/relationships" name="工序参数" sheetId="3" r:id="R2e696f1a88cf41b2"/>
    <x:sheet xmlns:r="http://schemas.openxmlformats.org/officeDocument/2006/relationships" name="计算与旧卡对比" sheetId="4" r:id="R0b641c153c5b43db"/>
    <x:sheet xmlns:r="http://schemas.openxmlformats.org/officeDocument/2006/relationships" name="数据缺口" sheetId="5" r:id="Rd8d449e669314e7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c35ae1f464f4c" /><Relationship Type="http://schemas.openxmlformats.org/officeDocument/2006/relationships/theme" Target="/xl/theme/theme1.xml" Id="R176e086e81ac4dab" /><Relationship Type="http://schemas.openxmlformats.org/officeDocument/2006/relationships/sharedStrings" Target="/xl/sharedStrings.xml" Id="Rce7ace783d09461d" /><Relationship Type="http://schemas.openxmlformats.org/officeDocument/2006/relationships/worksheet" Target="/xl/worksheets/sheet1.xml" Id="Rc81745097cb944e1" /><Relationship Type="http://schemas.openxmlformats.org/officeDocument/2006/relationships/worksheet" Target="/xl/worksheets/sheet2.xml" Id="R9afc582d70834bc8" /><Relationship Type="http://schemas.openxmlformats.org/officeDocument/2006/relationships/worksheet" Target="/xl/worksheets/sheet3.xml" Id="R2e696f1a88cf41b2" /><Relationship Type="http://schemas.openxmlformats.org/officeDocument/2006/relationships/worksheet" Target="/xl/worksheets/sheet4.xml" Id="R0b641c153c5b43db" /><Relationship Type="http://schemas.openxmlformats.org/officeDocument/2006/relationships/worksheet" Target="/xl/worksheets/sheet5.xml" Id="Rd8d449e669314e7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6a8422af7674b4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f6708e76787443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9f5a42da933446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c548d2d06ab487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NO.：CF07-P1874-V17209-R04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P1874 V17209 | 125.00*64.00*5.00*8.30 | 1.4923 | PLAIN</x:v>
      </x:c>
    </x:row>
    <x:row r="3" ht="19.5" customHeight="1">
      <x:c r="A3" s="73" t="str">
        <x:v>产品选择</x:v>
      </x:c>
      <x:c r="B3" s="73"/>
      <x:c r="C3" s="79" t="str">
        <x:v>P1874 V17209 | 125.00*64.00*5.00*8.30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125.00*64.00*5.00*8.30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JH-DS-P1874</x:v>
      </x:c>
      <x:c r="H4" s="60"/>
      <x:c r="I4" s="73" t="str">
        <x:v>类别</x:v>
      </x:c>
      <x:c r="J4" s="60" t="str">
        <x:f>IFERROR(VLOOKUP($C$3,'产品主数据'!$B$2:$T$2,3,FALSE),"")</x:f>
        <x:v>HIGH-TEMP-1.4923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耐热钢材料验收</x:v>
      </x:c>
      <x:c r="C9" s="87"/>
      <x:c r="D9" s="86" t="str">
        <x:f>IFERROR(VLOOKUP($C$3&amp;"|1",'工序参数'!$A$2:$M$11,8,FALSE),"")</x:f>
        <x:v>[批准] 材料：1.4923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d：63.72 mm
[工程] 激光毛坯 D：125.32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d（面积加权）：64.22 ⁺⁰·³²₋₀·₀₂ mm
[工程] 平坯 D（面积加权）：124.82 ⁺⁰·⁰⁴₋₀·₄₁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耐热钢专用热处理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H0：8.30 ⁺⁰·³⁰₋₀·₁₅ mm
[批准] 强压次数：5.00 次
[工程] 强压最低力：≥61071.93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H0：8.30 ⁺⁰·³⁰₋₀·₁₅ mm
[批准] 成品 d：64.00 ⁺⁰·³⁰₀·₀₀ mm
[批准] 成品 D：125.00 ⁰·⁰⁰₋₀·₄₀ mm
[批准] 成品 t/t′：5.00 ⁺⁰·⁰⁵₋₀·₁₅ mm
[工程] F75：30535.97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P1874 V17209 | 125.00*64.00*5.00*8.30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1874</x:v>
      </x:c>
      <x:c r="B2" s="18" t="str">
        <x:v>P1874 V17209 | 125.00*64.00*5.00*8.30 | 1.4923 | PLAIN</x:v>
      </x:c>
      <x:c r="C2" s="18" t="str">
        <x:v>125.00*64.00*5.00*8.30</x:v>
      </x:c>
      <x:c r="D2" s="18" t="str">
        <x:v>HIGH-TEMP-1.4923</x:v>
      </x:c>
      <x:c r="E2" s="18" t="str">
        <x:v>1.4923</x:v>
      </x:c>
      <x:c r="F2" s="18" t="str">
        <x:v>本色</x:v>
      </x:c>
      <x:c r="G2" s="18" t="str">
        <x:v>厚板激光切割车加工＋耐热钢热处理＋无支承面＋强压＋本色</x:v>
      </x:c>
      <x:c r="H2" s="18" t="str">
        <x:v>否</x:v>
      </x:c>
      <x:c r="I2" s="18" t="n">
        <x:v>3</x:v>
      </x:c>
      <x:c r="J2" s="18" t="str">
        <x:v>P1874-DV3-P1874-DV3-F5520-P1874-DV3-20260824T025124492Z-V17209-20260822115827-SV17209-1.4923-CF07-E2-PROCESS-PARAMETERS-R03-R04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CF07-P1874-V17209-R04</x:v>
      </x:c>
      <x:c r="P2" s="18"/>
      <x:c r="Q2" s="18"/>
      <x:c r="R2" s="18" t="str">
        <x:v>JH-DS-P1874</x:v>
      </x:c>
      <x:c r="S2" s="18" t="str">
        <x:v>R04</x:v>
      </x:c>
      <x:c r="T2" s="19" t="str">
        <x:v>HEAT_RESISTANT_STEEL_LASER_CUT_PLATE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6a8422af7674b4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P1874 V17209 | 125.00*64.00*5.00*8.30 | 1.4923 | PLAIN|1</x:v>
      </x:c>
      <x:c r="B2" s="48" t="str">
        <x:v>P1874 V17209 | 125.00*64.00*5.00*8.30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P1874 V17209 | 125.00*64.00*5.00*8.30 | 1.4923 | PLAIN|2</x:v>
      </x:c>
      <x:c r="B3" s="51" t="str">
        <x:v>P1874 V17209 | 125.00*64.00*5.00*8.30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d：63.72 mm
[工程] 激光毛坯 D：125.32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d：63.72 mm
[工程] 激光毛坯 D：125.32 mm</x:v>
      </x:c>
    </x:row>
    <x:row r="4">
      <x:c r="A4" s="50" t="str">
        <x:v>P1874 V17209 | 125.00*64.00*5.00*8.30 | 1.4923 | PLAIN|3</x:v>
      </x:c>
      <x:c r="B4" s="51" t="str">
        <x:v>P1874 V17209 | 125.00*64.00*5.00*8.30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d（面积加权）：64.22 ⁺⁰·³²₋₀·₀₂ mm
[工程] 平坯 D（面积加权）：124.82 ⁺⁰·⁰⁴₋₀·₄₁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d（面积加权）：64.22 ⁺⁰·³²₋₀·₀₂ mm
[工程] 平坯 D（面积加权）：124.82 ⁺⁰·⁰⁴₋₀·₄₁ mm
[参考·旧卡实绩] 平坯车加工 D/d：无同规格旧卡记录</x:v>
      </x:c>
    </x:row>
    <x:row r="5">
      <x:c r="A5" s="50" t="str">
        <x:v>P1874 V17209 | 125.00*64.00*5.00*8.30 | 1.4923 | PLAIN|4</x:v>
      </x:c>
      <x:c r="B5" s="51" t="str">
        <x:v>P1874 V17209 | 125.00*64.00*5.00*8.30 | 1.4923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P1874 V17209 | 125.00*64.00*5.00*8.30 | 1.4923 | PLAIN|5</x:v>
      </x:c>
      <x:c r="B6" s="51" t="str">
        <x:v>P1874 V17209 | 125.00*64.00*5.00*8.30 | 1.4923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耐热钢专用热处理</x:v>
      </x:c>
      <x:c r="G6" s="51" t="str">
        <x:v>Heat-resistant-steel heat treatment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7">
      <x:c r="A7" s="50" t="str">
        <x:v>P1874 V17209 | 125.00*64.00*5.00*8.30 | 1.4923 | PLAIN|6</x:v>
      </x:c>
      <x:c r="B7" s="51" t="str">
        <x:v>P1874 V17209 | 125.00*64.00*5.00*8.30 | 1.4923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P1874 V17209 | 125.00*64.00*5.00*8.30 | 1.4923 | PLAIN|7</x:v>
      </x:c>
      <x:c r="B8" s="51" t="str">
        <x:v>P1874 V17209 | 125.00*64.00*5.00*8.30 | 1.4923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H0：8.30 ⁺⁰·³⁰₋₀·₁₅ mm
[批准] 强压次数：5.00 次
[工程] 强压最低力：≥61071.93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H0：8.30 ⁺⁰·³⁰₋₀·₁₅ mm
[批准] 强压次数：5.00 次
[工程] 强压最低力：≥61071.93 N</x:v>
      </x:c>
    </x:row>
    <x:row r="9">
      <x:c r="A9" s="50" t="str">
        <x:v>P1874 V17209 | 125.00*64.00*5.00*8.30 | 1.4923 | PLAIN|8</x:v>
      </x:c>
      <x:c r="B9" s="51" t="str">
        <x:v>P1874 V17209 | 125.00*64.00*5.00*8.30 | 1.4923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H0：8.30 ⁺⁰·³⁰₋₀·₁₅ mm
[批准] 成品 d：64.00 ⁺⁰·³⁰₀·₀₀ mm
[批准] 成品 D：125.00 ⁰·⁰⁰₋₀·₄₀ mm
[批准] 成品 t/t′：5.00 ⁺⁰·⁰⁵₋₀·₁₅ mm
[工程] F75：30535.97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H0：8.30 ⁺⁰·³⁰₋₀·₁₅ mm
[批准] 成品 d：64.00 ⁺⁰·³⁰₀·₀₀ mm
[批准] 成品 D：125.00 ⁰·⁰⁰₋₀·₄₀ mm
[批准] 成品 t/t′：5.00 ⁺⁰·⁰⁵₋₀·₁₅ mm
[工程] F75：30535.97 ⁺¹⁰·⁰⁰₋₅·₀₀ N</x:v>
      </x:c>
    </x:row>
    <x:row r="10">
      <x:c r="A10" s="50" t="str">
        <x:v>P1874 V17209 | 125.00*64.00*5.00*8.30 | 1.4923 | PLAIN|9</x:v>
      </x:c>
      <x:c r="B10" s="51" t="str">
        <x:v>P1874 V17209 | 125.00*64.00*5.00*8.30 | 1.4923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P1874 V17209 | 125.00*64.00*5.00*8.30 | 1.4923 | PLAIN|10</x:v>
      </x:c>
      <x:c r="B11" s="54" t="str">
        <x:v>P1874 V17209 | 125.00*64.00*5.00*8.30 | 1.4923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f6708e76787443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1874</x:v>
      </x:c>
      <x:c r="B2" s="48" t="str">
        <x:v>125.00*64.00*5.00*8.30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124.82 ⁺⁰·⁰⁴₋₀·₄₁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1874</x:v>
      </x:c>
      <x:c r="B3" s="51" t="str">
        <x:v>125.00*64.00*5.00*8.30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64.22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1874</x:v>
      </x:c>
      <x:c r="B4" s="51" t="str">
        <x:v>125.00*64.00*5.00*8.30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124.82 ⁺⁰·⁰⁴₋₀·₄₁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1874</x:v>
      </x:c>
      <x:c r="B5" s="51" t="str">
        <x:v>125.00*64.00*5.00*8.30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64.22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1874</x:v>
      </x:c>
      <x:c r="B6" s="54" t="str">
        <x:v>125.00*64.00*5.00*8.30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9f5a42da933446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1874</x:v>
      </x:c>
      <x:c r="B2" s="48" t="str">
        <x:v>125.00*64.00*5.00*8.30</x:v>
      </x:c>
      <x:c r="C2" s="48" t="str">
        <x:v>HEAT_RESISTANT_STEEL_LASER_CUT_PLATE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1874</x:v>
      </x:c>
      <x:c r="B3" s="51" t="str">
        <x:v>125.00*64.00*5.00*8.30</x:v>
      </x:c>
      <x:c r="C3" s="51" t="str">
        <x:v>HEAT_RESISTANT_STEEL_LASER_CUT_PLATE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1874</x:v>
      </x:c>
      <x:c r="B4" s="51" t="str">
        <x:v>125.00*64.00*5.00*8.30</x:v>
      </x:c>
      <x:c r="C4" s="51" t="str">
        <x:v>HEAT_RESISTANT_STEEL_LASER_CUT_PLATE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1874</x:v>
      </x:c>
      <x:c r="B5" s="51" t="str">
        <x:v>125.00*64.00*5.00*8.30</x:v>
      </x:c>
      <x:c r="C5" s="51" t="str">
        <x:v>HEAT_RESISTANT_STEEL_LASER_CUT_PLATE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1874</x:v>
      </x:c>
      <x:c r="B6" s="51" t="str">
        <x:v>125.00*64.00*5.00*8.30</x:v>
      </x:c>
      <x:c r="C6" s="51" t="str">
        <x:v>HEAT_RESISTANT_STEEL_LASER_CUT_PLATE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1874</x:v>
      </x:c>
      <x:c r="B7" s="51" t="str">
        <x:v>125.00*64.00*5.00*8.30</x:v>
      </x:c>
      <x:c r="C7" s="51" t="str">
        <x:v>HEAT_RESISTANT_STEEL_LASER_CUT_PLATE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1874</x:v>
      </x:c>
      <x:c r="B8" s="51" t="str">
        <x:v>125.00*64.00*5.00*8.30</x:v>
      </x:c>
      <x:c r="C8" s="51" t="str">
        <x:v>HEAT_RESISTANT_STEEL_LASER_CUT_PLATE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1874</x:v>
      </x:c>
      <x:c r="B9" s="51" t="str">
        <x:v>125.00*64.00*5.00*8.30</x:v>
      </x:c>
      <x:c r="C9" s="51" t="str">
        <x:v>HEAT_RESISTANT_STEEL_LASER_CUT_PLATE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1874</x:v>
      </x:c>
      <x:c r="B10" s="51" t="str">
        <x:v>125.00*64.00*5.00*8.30</x:v>
      </x:c>
      <x:c r="C10" s="51" t="str">
        <x:v>HEAT_RESISTANT_STEEL_LASER_CUT_PLATE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1874</x:v>
      </x:c>
      <x:c r="B11" s="51" t="str">
        <x:v>125.00*64.00*5.00*8.30</x:v>
      </x:c>
      <x:c r="C11" s="51" t="str">
        <x:v>HEAT_RESISTANT_STEEL_LASER_CUT_PLATE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1874</x:v>
      </x:c>
      <x:c r="B12" s="51" t="str">
        <x:v>125.00*64.00*5.00*8.30</x:v>
      </x:c>
      <x:c r="C12" s="51" t="str">
        <x:v>HEAT_RESISTANT_STEEL_LASER_CUT_PLATE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1874</x:v>
      </x:c>
      <x:c r="B13" s="51" t="str">
        <x:v>125.00*64.00*5.00*8.30</x:v>
      </x:c>
      <x:c r="C13" s="51" t="str">
        <x:v>HEAT_RESISTANT_STEEL_LASER_CUT_PLATE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1874</x:v>
      </x:c>
      <x:c r="B14" s="51" t="str">
        <x:v>125.00*64.00*5.00*8.30</x:v>
      </x:c>
      <x:c r="C14" s="51" t="str">
        <x:v>HEAT_RESISTANT_STEEL_LASER_CUT_PLATE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1874</x:v>
      </x:c>
      <x:c r="B15" s="54" t="str">
        <x:v>125.00*64.00*5.00*8.30</x:v>
      </x:c>
      <x:c r="C15" s="54" t="str">
        <x:v>HEAT_RESISTANT_STEEL_LASER_CUT_PLATE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c548d2d06ab4870"/>
  </x:tableParts>
</x:worksheet>
</file>