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bdeab6ab8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de7f9ee06a4092"/>
    <x:sheet xmlns:r="http://schemas.openxmlformats.org/officeDocument/2006/relationships" name="产品主数据" sheetId="2" r:id="R750ed5c65aa74e34"/>
    <x:sheet xmlns:r="http://schemas.openxmlformats.org/officeDocument/2006/relationships" name="工序参数" sheetId="3" r:id="R22bc0d5f89e24b72"/>
    <x:sheet xmlns:r="http://schemas.openxmlformats.org/officeDocument/2006/relationships" name="计算与旧卡对比" sheetId="4" r:id="Rc97f9c24327f4ae5"/>
    <x:sheet xmlns:r="http://schemas.openxmlformats.org/officeDocument/2006/relationships" name="数据缺口" sheetId="5" r:id="R50d8e2ea07ec4d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ead1c6b94405a" /><Relationship Type="http://schemas.openxmlformats.org/officeDocument/2006/relationships/theme" Target="/xl/theme/theme1.xml" Id="R64ef20dd2d3b441b" /><Relationship Type="http://schemas.openxmlformats.org/officeDocument/2006/relationships/sharedStrings" Target="/xl/sharedStrings.xml" Id="Rf423ad2bf86e4951" /><Relationship Type="http://schemas.openxmlformats.org/officeDocument/2006/relationships/worksheet" Target="/xl/worksheets/sheet1.xml" Id="R35de7f9ee06a4092" /><Relationship Type="http://schemas.openxmlformats.org/officeDocument/2006/relationships/worksheet" Target="/xl/worksheets/sheet2.xml" Id="R750ed5c65aa74e34" /><Relationship Type="http://schemas.openxmlformats.org/officeDocument/2006/relationships/worksheet" Target="/xl/worksheets/sheet3.xml" Id="R22bc0d5f89e24b72" /><Relationship Type="http://schemas.openxmlformats.org/officeDocument/2006/relationships/worksheet" Target="/xl/worksheets/sheet4.xml" Id="Rc97f9c24327f4ae5" /><Relationship Type="http://schemas.openxmlformats.org/officeDocument/2006/relationships/worksheet" Target="/xl/worksheets/sheet5.xml" Id="R50d8e2ea07ec4d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f8b7053e3d4d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0be8fe8d503413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726b7e93a804e4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db9833f8d4a490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NO.：CF07-P1889-V17257-R04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P1889 V17257 | 250.00*127.00*10.00*16.40 | 1.4923 | PLAIN</x:v>
      </x:c>
    </x:row>
    <x:row r="3" ht="19.5" customHeight="1">
      <x:c r="A3" s="73" t="str">
        <x:v>产品选择</x:v>
      </x:c>
      <x:c r="B3" s="73"/>
      <x:c r="C3" s="79" t="str">
        <x:v>P1889 V17257 | 250.00*127.00*10.00*16.40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250.00*127.00*10.00*16.40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JH-DS-P1889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耐热钢材料验收</x:v>
      </x:c>
      <x:c r="C9" s="87"/>
      <x:c r="D9" s="86" t="str">
        <x:f>IFERROR(VLOOKUP($C$3&amp;"|1",'工序参数'!$A$2:$M$11,8,FALSE),"")</x:f>
        <x:v>[批准] 材料：1.4923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d：126.96 mm
[工程] 激光毛坯 D：250.12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d（面积加权）：127.46 ⁺⁰·⁴²₋₀·₀₂ mm
[工程] 平坯 D（面积加权）：249.62 ⁺⁰·⁰²₋₀·₄₈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耐热钢专用热处理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H0：16.40 ⁺⁰·³⁰₋₀·₃₀ mm
[批准] 强压次数：5.00 次
[工程] 强压最低力：≥234353.79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H0：16.40 ⁺⁰·³⁰₋₀·₃₀ mm
[批准] 成品 d：127.00 ⁺⁰·⁴⁰₀·₀₀ mm
[批准] 成品 D：250.00 ⁰·⁰⁰₋₀·₄₆ mm
[批准] 成品 t/t′：10.00 ⁺⁰·¹⁰₋₀·₁₀ mm
[工程] F75：117176.90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P1889 V17257 | 250.00*127.00*10.00*16.40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1889</x:v>
      </x:c>
      <x:c r="B2" s="18" t="str">
        <x:v>P1889 V17257 | 250.00*127.00*10.00*16.40 | 1.4923 | PLAIN</x:v>
      </x:c>
      <x:c r="C2" s="18" t="str">
        <x:v>250.00*127.00*10.00*16.40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厚板激光切割车加工＋耐热钢热处理＋无支承面＋强压＋本色</x:v>
      </x:c>
      <x:c r="H2" s="18" t="str">
        <x:v>否</x:v>
      </x:c>
      <x:c r="I2" s="18" t="n">
        <x:v>3</x:v>
      </x:c>
      <x:c r="J2" s="18" t="str">
        <x:v>P1889-DV3-P1889-DV3-F5550-P1889-DV3-20260824T025124492Z-V17257-20260822115827-SV17257-1.4923-CF07-E2-PROCESS-PARAMETERS-R03-R04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CF07-P1889-V17257-R04</x:v>
      </x:c>
      <x:c r="P2" s="18"/>
      <x:c r="Q2" s="18"/>
      <x:c r="R2" s="18" t="str">
        <x:v>JH-DS-P1889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bf8b7053e3d4d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P1889 V17257 | 250.00*127.00*10.00*16.40 | 1.4923 | PLAIN|1</x:v>
      </x:c>
      <x:c r="B2" s="48" t="str">
        <x:v>P1889 V17257 | 250.00*127.00*10.00*16.40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P1889 V17257 | 250.00*127.00*10.00*16.40 | 1.4923 | PLAIN|2</x:v>
      </x:c>
      <x:c r="B3" s="51" t="str">
        <x:v>P1889 V17257 | 250.00*127.00*10.00*16.40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d：126.96 mm
[工程] 激光毛坯 D：250.12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d：126.96 mm
[工程] 激光毛坯 D：250.12 mm</x:v>
      </x:c>
    </x:row>
    <x:row r="4">
      <x:c r="A4" s="50" t="str">
        <x:v>P1889 V17257 | 250.00*127.00*10.00*16.40 | 1.4923 | PLAIN|3</x:v>
      </x:c>
      <x:c r="B4" s="51" t="str">
        <x:v>P1889 V17257 | 250.00*127.00*10.00*16.40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d（面积加权）：127.46 ⁺⁰·⁴²₋₀·₀₂ mm
[工程] 平坯 D（面积加权）：249.62 ⁺⁰·⁰²₋₀·₄₈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d（面积加权）：127.46 ⁺⁰·⁴²₋₀·₀₂ mm
[工程] 平坯 D（面积加权）：249.62 ⁺⁰·⁰²₋₀·₄₈ mm
[参考·旧卡实绩] 平坯车加工 D/d：无同规格旧卡记录</x:v>
      </x:c>
    </x:row>
    <x:row r="5">
      <x:c r="A5" s="50" t="str">
        <x:v>P1889 V17257 | 250.00*127.00*10.00*16.40 | 1.4923 | PLAIN|4</x:v>
      </x:c>
      <x:c r="B5" s="51" t="str">
        <x:v>P1889 V17257 | 250.00*127.00*10.00*16.40 | 1.4923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P1889 V17257 | 250.00*127.00*10.00*16.40 | 1.4923 | PLAIN|5</x:v>
      </x:c>
      <x:c r="B6" s="51" t="str">
        <x:v>P1889 V17257 | 250.00*127.00*10.00*16.40 | 1.4923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耐热钢专用热处理</x:v>
      </x:c>
      <x:c r="G6" s="51" t="str">
        <x:v>Heat-resistant-steel heat treatment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P1889 V17257 | 250.00*127.00*10.00*16.40 | 1.4923 | PLAIN|6</x:v>
      </x:c>
      <x:c r="B7" s="51" t="str">
        <x:v>P1889 V17257 | 250.00*127.00*10.00*16.40 | 1.4923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P1889 V17257 | 250.00*127.00*10.00*16.40 | 1.4923 | PLAIN|7</x:v>
      </x:c>
      <x:c r="B8" s="51" t="str">
        <x:v>P1889 V17257 | 250.00*127.00*10.00*16.40 | 1.4923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H0：16.40 ⁺⁰·³⁰₋₀·₃₀ mm
[批准] 强压次数：5.00 次
[工程] 强压最低力：≥234353.79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H0：16.40 ⁺⁰·³⁰₋₀·₃₀ mm
[批准] 强压次数：5.00 次
[工程] 强压最低力：≥234353.79 N</x:v>
      </x:c>
    </x:row>
    <x:row r="9">
      <x:c r="A9" s="50" t="str">
        <x:v>P1889 V17257 | 250.00*127.00*10.00*16.40 | 1.4923 | PLAIN|8</x:v>
      </x:c>
      <x:c r="B9" s="51" t="str">
        <x:v>P1889 V17257 | 250.00*127.00*10.00*16.40 | 1.4923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H0：16.40 ⁺⁰·³⁰₋₀·₃₀ mm
[批准] 成品 d：127.00 ⁺⁰·⁴⁰₀·₀₀ mm
[批准] 成品 D：250.00 ⁰·⁰⁰₋₀·₄₆ mm
[批准] 成品 t/t′：10.00 ⁺⁰·¹⁰₋₀·₁₀ mm
[工程] F75：117176.90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H0：16.40 ⁺⁰·³⁰₋₀·₃₀ mm
[批准] 成品 d：127.00 ⁺⁰·⁴⁰₀·₀₀ mm
[批准] 成品 D：250.00 ⁰·⁰⁰₋₀·₄₆ mm
[批准] 成品 t/t′：10.00 ⁺⁰·¹⁰₋₀·₁₀ mm
[工程] F75：117176.90 ⁺⁵·⁰⁰₋₅·₀₀ N</x:v>
      </x:c>
    </x:row>
    <x:row r="10">
      <x:c r="A10" s="50" t="str">
        <x:v>P1889 V17257 | 250.00*127.00*10.00*16.40 | 1.4923 | PLAIN|9</x:v>
      </x:c>
      <x:c r="B10" s="51" t="str">
        <x:v>P1889 V17257 | 250.00*127.00*10.00*16.40 | 1.4923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P1889 V17257 | 250.00*127.00*10.00*16.40 | 1.4923 | PLAIN|10</x:v>
      </x:c>
      <x:c r="B11" s="54" t="str">
        <x:v>P1889 V17257 | 250.00*127.00*10.00*16.40 | 1.4923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0be8fe8d503413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1889</x:v>
      </x:c>
      <x:c r="B2" s="48" t="str">
        <x:v>250.00*127.00*10.00*16.40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249.62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1889</x:v>
      </x:c>
      <x:c r="B3" s="51" t="str">
        <x:v>250.00*127.00*10.00*16.40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127.46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1889</x:v>
      </x:c>
      <x:c r="B4" s="51" t="str">
        <x:v>250.00*127.00*10.00*16.40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249.62 ⁺⁰·⁰³₋₀·₄₇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1889</x:v>
      </x:c>
      <x:c r="B5" s="51" t="str">
        <x:v>250.00*127.00*10.00*16.40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127.46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1889</x:v>
      </x:c>
      <x:c r="B6" s="54" t="str">
        <x:v>250.00*127.00*10.00*16.40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726b7e93a804e4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1889</x:v>
      </x:c>
      <x:c r="B2" s="48" t="str">
        <x:v>250.00*127.00*10.00*16.40</x:v>
      </x:c>
      <x:c r="C2" s="48" t="str">
        <x:v>HEAT_RESISTANT_STEEL_LASER_CUT_PLATE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1889</x:v>
      </x:c>
      <x:c r="B3" s="51" t="str">
        <x:v>250.00*127.00*10.00*16.40</x:v>
      </x:c>
      <x:c r="C3" s="51" t="str">
        <x:v>HEAT_RESISTANT_STEEL_LASER_CUT_PLATE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1889</x:v>
      </x:c>
      <x:c r="B4" s="51" t="str">
        <x:v>250.00*127.00*10.00*16.40</x:v>
      </x:c>
      <x:c r="C4" s="51" t="str">
        <x:v>HEAT_RESISTANT_STEEL_LASER_CUT_PLATE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1889</x:v>
      </x:c>
      <x:c r="B5" s="51" t="str">
        <x:v>250.00*127.00*10.00*16.40</x:v>
      </x:c>
      <x:c r="C5" s="51" t="str">
        <x:v>HEAT_RESISTANT_STEEL_LASER_CUT_PLATE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1889</x:v>
      </x:c>
      <x:c r="B6" s="51" t="str">
        <x:v>250.00*127.00*10.00*16.40</x:v>
      </x:c>
      <x:c r="C6" s="51" t="str">
        <x:v>HEAT_RESISTANT_STEEL_LASER_CUT_PLATE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1889</x:v>
      </x:c>
      <x:c r="B7" s="51" t="str">
        <x:v>250.00*127.00*10.00*16.40</x:v>
      </x:c>
      <x:c r="C7" s="51" t="str">
        <x:v>HEAT_RESISTANT_STEEL_LASER_CUT_PLATE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1889</x:v>
      </x:c>
      <x:c r="B8" s="51" t="str">
        <x:v>250.00*127.00*10.00*16.40</x:v>
      </x:c>
      <x:c r="C8" s="51" t="str">
        <x:v>HEAT_RESISTANT_STEEL_LASER_CUT_PLATE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1889</x:v>
      </x:c>
      <x:c r="B9" s="51" t="str">
        <x:v>250.00*127.00*10.00*16.40</x:v>
      </x:c>
      <x:c r="C9" s="51" t="str">
        <x:v>HEAT_RESISTANT_STEEL_LASER_CUT_PLATE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1889</x:v>
      </x:c>
      <x:c r="B10" s="51" t="str">
        <x:v>250.00*127.00*10.00*16.40</x:v>
      </x:c>
      <x:c r="C10" s="51" t="str">
        <x:v>HEAT_RESISTANT_STEEL_LASER_CUT_PLATE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1889</x:v>
      </x:c>
      <x:c r="B11" s="51" t="str">
        <x:v>250.00*127.00*10.00*16.40</x:v>
      </x:c>
      <x:c r="C11" s="51" t="str">
        <x:v>HEAT_RESISTANT_STEEL_LASER_CUT_PLATE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1889</x:v>
      </x:c>
      <x:c r="B12" s="51" t="str">
        <x:v>250.00*127.00*10.00*16.40</x:v>
      </x:c>
      <x:c r="C12" s="51" t="str">
        <x:v>HEAT_RESISTANT_STEEL_LASER_CUT_PLATE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1889</x:v>
      </x:c>
      <x:c r="B13" s="51" t="str">
        <x:v>250.00*127.00*10.00*16.40</x:v>
      </x:c>
      <x:c r="C13" s="51" t="str">
        <x:v>HEAT_RESISTANT_STEEL_LASER_CUT_PLATE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1889</x:v>
      </x:c>
      <x:c r="B14" s="51" t="str">
        <x:v>250.00*127.00*10.00*16.40</x:v>
      </x:c>
      <x:c r="C14" s="51" t="str">
        <x:v>HEAT_RESISTANT_STEEL_LASER_CUT_PLATE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1889</x:v>
      </x:c>
      <x:c r="B15" s="54" t="str">
        <x:v>250.00*127.00*10.00*16.40</x:v>
      </x:c>
      <x:c r="C15" s="54" t="str">
        <x:v>HEAT_RESISTANT_STEEL_LASER_CUT_PLATE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db9833f8d4a4905"/>
  </x:tableParts>
</x:worksheet>
</file>