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87dbbf50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50bc6cf2904533"/>
    <x:sheet xmlns:r="http://schemas.openxmlformats.org/officeDocument/2006/relationships" name="产品主数据" sheetId="2" r:id="Rcfc7e897e43e476f"/>
    <x:sheet xmlns:r="http://schemas.openxmlformats.org/officeDocument/2006/relationships" name="工序参数" sheetId="3" r:id="R2f19ed31321f45c1"/>
    <x:sheet xmlns:r="http://schemas.openxmlformats.org/officeDocument/2006/relationships" name="计算与旧卡对比" sheetId="4" r:id="R79bd316664504fa2"/>
    <x:sheet xmlns:r="http://schemas.openxmlformats.org/officeDocument/2006/relationships" name="数据缺口" sheetId="5" r:id="R6ba53ced659d42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d34e414ae440e" /><Relationship Type="http://schemas.openxmlformats.org/officeDocument/2006/relationships/theme" Target="/xl/theme/theme1.xml" Id="R84ac045dba63432b" /><Relationship Type="http://schemas.openxmlformats.org/officeDocument/2006/relationships/sharedStrings" Target="/xl/sharedStrings.xml" Id="Rc743d339ed9b4a7d" /><Relationship Type="http://schemas.openxmlformats.org/officeDocument/2006/relationships/worksheet" Target="/xl/worksheets/sheet1.xml" Id="R8650bc6cf2904533" /><Relationship Type="http://schemas.openxmlformats.org/officeDocument/2006/relationships/worksheet" Target="/xl/worksheets/sheet2.xml" Id="Rcfc7e897e43e476f" /><Relationship Type="http://schemas.openxmlformats.org/officeDocument/2006/relationships/worksheet" Target="/xl/worksheets/sheet3.xml" Id="R2f19ed31321f45c1" /><Relationship Type="http://schemas.openxmlformats.org/officeDocument/2006/relationships/worksheet" Target="/xl/worksheets/sheet4.xml" Id="R79bd316664504fa2" /><Relationship Type="http://schemas.openxmlformats.org/officeDocument/2006/relationships/worksheet" Target="/xl/worksheets/sheet5.xml" Id="R6ba53ced659d42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12e447154147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db5041ec8949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042b1ab19b4a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e6f315777443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NO.：CF07-P1895-V17429-R04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P1895 V17429 | 21.69*12.40*3.66*3.86 | AISI-H13 | PLAIN</x:v>
      </x:c>
    </x:row>
    <x:row r="3" ht="19.5" customHeight="1">
      <x:c r="A3" s="73" t="str">
        <x:v>产品选择</x:v>
      </x:c>
      <x:c r="B3" s="73"/>
      <x:c r="C3" s="79" t="str">
        <x:v>P1895 V17429 | 21.69*12.40*3.66*3.86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21.69*12.40*3.66*3.86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JH-DS-P1895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H13 材料验收</x:v>
      </x:c>
      <x:c r="C9" s="87"/>
      <x:c r="D9" s="86" t="str">
        <x:f>IFERROR(VLOOKUP($C$3&amp;"|1",'工序参数'!$A$2:$M$9,8,FALSE),"")</x:f>
        <x:v>[批准] 材料：AISI-H13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d（面积加权）：12.55 ⁺⁰·⁵⁵₋₀·₁₅ mm
[工程] 平坯 D（面积加权）：21.54 ⁺⁰·¹⁵₋₀·₅₆ mm
[推荐·同材料旧卡插值] 平坯车加工 D：21.52 ⁰·⁰⁰₋₀·₁₀ mm
[推荐·同材料旧卡插值] 平坯车加工 d：12.57 ⁺⁰·¹⁰₀·₀₀ mm
[推荐·同材料插值] 成形高度 H：4.34 mm（3.96～4.46；邻近规格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H13 专用淬回火</x:v>
      </x:c>
      <x:c r="C11" s="87"/>
      <x:c r="D11" s="86" t="str">
        <x:f>IFERROR(VLOOKUP($C$3&amp;"|3",'工序参数'!$A$2:$M$9,8,FALSE),"")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⁺⁰·³⁰₋₀·₁₅ mm
[批准] 强压次数：5.00 次
[工程] 强压最低力：≥64370.23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⁺⁰·³⁰₋₀·₁₅ mm
[批准] 成品 d：12.40 ⁺⁰·¹⁸₀·₀₀ mm
[批准] 成品 D：21.69 ⁰·⁰⁰₋₀·₂₁ mm
[批准] 成品 t/t′：3.66 ⁺⁰·⁰⁴₋₀·₁₂ mm
[工程] F75：32185.12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P1895 V17429 | 21.69*12.40*3.66*3.86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1895</x:v>
      </x:c>
      <x:c r="B2" s="18" t="str">
        <x:v>P1895 V17429 | 21.69*12.40*3.66*3.86 | AISI-H13 | PLAIN</x:v>
      </x:c>
      <x:c r="C2" s="18" t="str">
        <x:v>21.69*12.40*3.66*3.86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一次冲压成型＋热作模具钢热处理＋无支承面＋强压＋本色</x:v>
      </x:c>
      <x:c r="H2" s="18" t="str">
        <x:v>否</x:v>
      </x:c>
      <x:c r="I2" s="18" t="n">
        <x:v>3</x:v>
      </x:c>
      <x:c r="J2" s="18" t="str">
        <x:v>P1895-DV3-P1895-DV3-F5562-P1895-DV3-20260824T025124492Z-V17429-20260822115827-SV17429-AISI-H13-CF07-E2-PROCESS-PARAMETERS-R03-R04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CF07-P1895-V17429-R04</x:v>
      </x:c>
      <x:c r="P2" s="18"/>
      <x:c r="Q2" s="18"/>
      <x:c r="R2" s="18" t="str">
        <x:v>JH-DS-P1895</x:v>
      </x:c>
      <x:c r="S2" s="18" t="str">
        <x:v>R04</x:v>
      </x:c>
      <x:c r="T2" s="19" t="str">
        <x:v>HOT_WORK_TOOL_STEEL_CONTINUOUS_DIE_FORM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12e447154147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P1895 V17429 | 21.69*12.40*3.66*3.86 | AISI-H13 | PLAIN|1</x:v>
      </x:c>
      <x:c r="B2" s="48" t="str">
        <x:v>P1895 V17429 | 21.69*12.40*3.66*3.86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P1895 V17429 | 21.69*12.40*3.66*3.86 | AISI-H13 | PLAIN|2</x:v>
      </x:c>
      <x:c r="B3" s="51" t="str">
        <x:v>P1895 V17429 | 21.69*12.40*3.66*3.86 | AISI-H13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d（面积加权）：12.55 ⁺⁰·⁵⁵₋₀·₁₅ mm
[工程] 平坯 D（面积加权）：21.54 ⁺⁰·¹⁵₋₀·₅₆ mm
[推荐·同材料旧卡插值] 平坯车加工 D：21.52 ⁰·⁰⁰₋₀·₁₀ mm
[推荐·同材料旧卡插值] 平坯车加工 d：12.57 ⁺⁰·¹⁰₀·₀₀ mm
[推荐·同材料插值] 成形高度 H：4.34 mm（3.96～4.46；邻近规格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d（面积加权）：12.55 ⁺⁰·⁵⁵₋₀·₁₅ mm
[工程] 平坯 D（面积加权）：21.54 ⁺⁰·¹⁵₋₀·₅₆ mm
[推荐·同材料旧卡插值] 平坯车加工 D：21.52 ⁰·⁰⁰₋₀·₁₀ mm
[推荐·同材料旧卡插值] 平坯车加工 d：12.57 ⁺⁰·¹⁰₀·₀₀ mm
[推荐·同材料插值] 成形高度 H：4.34 mm（3.96～4.46；邻近规格 4 个；置信度低）</x:v>
      </x:c>
    </x:row>
    <x:row r="4">
      <x:c r="A4" s="50" t="str">
        <x:v>P1895 V17429 | 21.69*12.40*3.66*3.86 | AISI-H13 | PLAIN|3</x:v>
      </x:c>
      <x:c r="B4" s="51" t="str">
        <x:v>P1895 V17429 | 21.69*12.40*3.66*3.86 | AISI-H13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H13 专用淬回火</x:v>
      </x:c>
      <x:c r="G4" s="51" t="str">
        <x:v>H13-specific quench and temper</x:v>
      </x:c>
      <x:c r="H4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5">
      <x:c r="A5" s="50" t="str">
        <x:v>P1895 V17429 | 21.69*12.40*3.66*3.86 | AISI-H13 | PLAIN|4</x:v>
      </x:c>
      <x:c r="B5" s="51" t="str">
        <x:v>P1895 V17429 | 21.69*12.40*3.66*3.86 | AISI-H13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P1895 V17429 | 21.69*12.40*3.66*3.86 | AISI-H13 | PLAIN|5</x:v>
      </x:c>
      <x:c r="B6" s="51" t="str">
        <x:v>P1895 V17429 | 21.69*12.40*3.66*3.86 | AISI-H13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⁺⁰·³⁰₋₀·₁₅ mm
[批准] 强压次数：5.00 次
[工程] 强压最低力：≥64370.23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⁺⁰·³⁰₋₀·₁₅ mm
[批准] 强压次数：5.00 次
[工程] 强压最低力：≥64370.23 N</x:v>
      </x:c>
    </x:row>
    <x:row r="7">
      <x:c r="A7" s="50" t="str">
        <x:v>P1895 V17429 | 21.69*12.40*3.66*3.86 | AISI-H13 | PLAIN|6</x:v>
      </x:c>
      <x:c r="B7" s="51" t="str">
        <x:v>P1895 V17429 | 21.69*12.40*3.66*3.86 | AISI-H13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⁺⁰·³⁰₋₀·₁₅ mm
[批准] 成品 d：12.40 ⁺⁰·¹⁸₀·₀₀ mm
[批准] 成品 D：21.69 ⁰·⁰⁰₋₀·₂₁ mm
[批准] 成品 t/t′：3.66 ⁺⁰·⁰⁴₋₀·₁₂ mm
[工程] F75：32185.12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⁺⁰·³⁰₋₀·₁₅ mm
[批准] 成品 d：12.40 ⁺⁰·¹⁸₀·₀₀ mm
[批准] 成品 D：21.69 ⁰·⁰⁰₋₀·₂₁ mm
[批准] 成品 t/t′：3.66 ⁺⁰·⁰⁴₋₀·₁₂ mm
[工程] F75：32185.12 ⁺¹⁰·⁰⁰₋₅·₀₀ N</x:v>
      </x:c>
    </x:row>
    <x:row r="8">
      <x:c r="A8" s="50" t="str">
        <x:v>P1895 V17429 | 21.69*12.40*3.66*3.86 | AISI-H13 | PLAIN|7</x:v>
      </x:c>
      <x:c r="B8" s="51" t="str">
        <x:v>P1895 V17429 | 21.69*12.40*3.66*3.86 | AISI-H13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P1895 V17429 | 21.69*12.40*3.66*3.86 | AISI-H13 | PLAIN|8</x:v>
      </x:c>
      <x:c r="B9" s="54" t="str">
        <x:v>P1895 V17429 | 21.69*12.40*3.66*3.86 | AISI-H13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db5041ec8949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1895</x:v>
      </x:c>
      <x:c r="B2" s="48" t="str">
        <x:v>21.69*12.40*3.66*3.86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21.54 ⁺⁰·¹⁵₋₀·₅₆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1895</x:v>
      </x:c>
      <x:c r="B3" s="51" t="str">
        <x:v>21.69*12.40*3.66*3.86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12.55 ⁺⁰·⁵⁵₋₀·₁₅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1895</x:v>
      </x:c>
      <x:c r="B4" s="51" t="str">
        <x:v>21.69*12.40*3.66*3.86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21.54 ⁺⁰·¹⁵₋₀·₅₆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1895</x:v>
      </x:c>
      <x:c r="B5" s="51" t="str">
        <x:v>21.69*12.40*3.66*3.86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12.55 ⁺⁰·⁵⁵₋₀·₁₅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1895</x:v>
      </x:c>
      <x:c r="B6" s="54" t="str">
        <x:v>21.69*12.40*3.66*3.86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4.34 mm（3.96～4.46）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042b1ab19b4a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1895</x:v>
      </x:c>
      <x:c r="B2" s="48" t="str">
        <x:v>21.69*12.40*3.66*3.86</x:v>
      </x:c>
      <x:c r="C2" s="48" t="str">
        <x:v>HOT_WORK_TOOL_STEEL_CONTINUOUS_DIE_FORM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1895</x:v>
      </x:c>
      <x:c r="B3" s="51" t="str">
        <x:v>21.69*12.40*3.66*3.86</x:v>
      </x:c>
      <x:c r="C3" s="51" t="str">
        <x:v>HOT_WORK_TOOL_STEEL_CONTINUOUS_DIE_FORM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1895</x:v>
      </x:c>
      <x:c r="B4" s="51" t="str">
        <x:v>21.69*12.40*3.66*3.86</x:v>
      </x:c>
      <x:c r="C4" s="51" t="str">
        <x:v>HOT_WORK_TOOL_STEEL_CONTINUOUS_DIE_FORM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1895</x:v>
      </x:c>
      <x:c r="B5" s="51" t="str">
        <x:v>21.69*12.40*3.66*3.86</x:v>
      </x:c>
      <x:c r="C5" s="51" t="str">
        <x:v>HOT_WORK_TOOL_STEEL_CONTINUOUS_DIE_FORM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1895</x:v>
      </x:c>
      <x:c r="B6" s="51" t="str">
        <x:v>21.69*12.40*3.66*3.86</x:v>
      </x:c>
      <x:c r="C6" s="51" t="str">
        <x:v>HOT_WORK_TOOL_STEEL_CONTINUOUS_DIE_FORM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1895</x:v>
      </x:c>
      <x:c r="B7" s="51" t="str">
        <x:v>21.69*12.40*3.66*3.86</x:v>
      </x:c>
      <x:c r="C7" s="51" t="str">
        <x:v>HOT_WORK_TOOL_STEEL_CONTINUOUS_DIE_FORM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1895</x:v>
      </x:c>
      <x:c r="B8" s="51" t="str">
        <x:v>21.69*12.40*3.66*3.86</x:v>
      </x:c>
      <x:c r="C8" s="51" t="str">
        <x:v>HOT_WORK_TOOL_STEEL_CONTINUOUS_DIE_FORM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1895</x:v>
      </x:c>
      <x:c r="B9" s="51" t="str">
        <x:v>21.69*12.40*3.66*3.86</x:v>
      </x:c>
      <x:c r="C9" s="51" t="str">
        <x:v>HOT_WORK_TOOL_STEEL_CONTINUOUS_DIE_FORM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1895</x:v>
      </x:c>
      <x:c r="B10" s="51" t="str">
        <x:v>21.69*12.40*3.66*3.86</x:v>
      </x:c>
      <x:c r="C10" s="51" t="str">
        <x:v>HOT_WORK_TOOL_STEEL_CONTINUOUS_DIE_FORM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1895</x:v>
      </x:c>
      <x:c r="B11" s="51" t="str">
        <x:v>21.69*12.40*3.66*3.86</x:v>
      </x:c>
      <x:c r="C11" s="51" t="str">
        <x:v>HOT_WORK_TOOL_STEEL_CONTINUOUS_DIE_FORM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1895</x:v>
      </x:c>
      <x:c r="B12" s="51" t="str">
        <x:v>21.69*12.40*3.66*3.86</x:v>
      </x:c>
      <x:c r="C12" s="51" t="str">
        <x:v>HOT_WORK_TOOL_STEEL_CONTINUOUS_DIE_FORM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1895</x:v>
      </x:c>
      <x:c r="B13" s="51" t="str">
        <x:v>21.69*12.40*3.66*3.86</x:v>
      </x:c>
      <x:c r="C13" s="51" t="str">
        <x:v>HOT_WORK_TOOL_STEEL_CONTINUOUS_DIE_FORM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1895</x:v>
      </x:c>
      <x:c r="B14" s="51" t="str">
        <x:v>21.69*12.40*3.66*3.86</x:v>
      </x:c>
      <x:c r="C14" s="51" t="str">
        <x:v>HOT_WORK_TOOL_STEEL_CONTINUOUS_DIE_FORM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1895</x:v>
      </x:c>
      <x:c r="B15" s="54" t="str">
        <x:v>21.69*12.40*3.66*3.86</x:v>
      </x:c>
      <x:c r="C15" s="54" t="str">
        <x:v>HOT_WORK_TOOL_STEEL_CONTINUOUS_DIE_FORM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e6f3157774435e"/>
  </x:tableParts>
</x:worksheet>
</file>