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3f618a32b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0bd2a127e3643e2"/>
    <x:sheet xmlns:r="http://schemas.openxmlformats.org/officeDocument/2006/relationships" name="产品主数据" sheetId="2" r:id="R6bdce00314454a84"/>
    <x:sheet xmlns:r="http://schemas.openxmlformats.org/officeDocument/2006/relationships" name="工序参数" sheetId="3" r:id="R126cbbd0351c4142"/>
    <x:sheet xmlns:r="http://schemas.openxmlformats.org/officeDocument/2006/relationships" name="计算与旧卡对比" sheetId="4" r:id="Rb60544b2011e4006"/>
    <x:sheet xmlns:r="http://schemas.openxmlformats.org/officeDocument/2006/relationships" name="数据缺口" sheetId="5" r:id="R7cf98dcf3e7e42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2" fillId="3" borderId="1" xfId="0" applyNumberFormat="1" applyFont="1" applyFill="1" applyBorder="1" applyAlignment="1">
      <x:alignment horizontal="left" vertical="top" wrapText="1"/>
    </x:xf>
    <x:xf numFmtId="0" fontId="2" fillId="3" borderId="2" xfId="0" applyNumberFormat="1" applyFont="1" applyFill="1" applyBorder="1" applyAlignment="1">
      <x:alignment horizontal="left" vertical="top" wrapText="1"/>
    </x:xf>
    <x:xf numFmtId="0" fontId="2" fillId="3" borderId="3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5f587c4b44d68" /><Relationship Type="http://schemas.openxmlformats.org/officeDocument/2006/relationships/theme" Target="/xl/theme/theme1.xml" Id="Re3f0991f8f6c4c4a" /><Relationship Type="http://schemas.openxmlformats.org/officeDocument/2006/relationships/sharedStrings" Target="/xl/sharedStrings.xml" Id="R798215aa243347fd" /><Relationship Type="http://schemas.openxmlformats.org/officeDocument/2006/relationships/worksheet" Target="/xl/worksheets/sheet1.xml" Id="R40bd2a127e3643e2" /><Relationship Type="http://schemas.openxmlformats.org/officeDocument/2006/relationships/worksheet" Target="/xl/worksheets/sheet2.xml" Id="R6bdce00314454a84" /><Relationship Type="http://schemas.openxmlformats.org/officeDocument/2006/relationships/worksheet" Target="/xl/worksheets/sheet3.xml" Id="R126cbbd0351c4142" /><Relationship Type="http://schemas.openxmlformats.org/officeDocument/2006/relationships/worksheet" Target="/xl/worksheets/sheet4.xml" Id="Rb60544b2011e4006" /><Relationship Type="http://schemas.openxmlformats.org/officeDocument/2006/relationships/worksheet" Target="/xl/worksheets/sheet5.xml" Id="R7cf98dcf3e7e424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40e0005ed9b450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ad5bf58070243e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0b6cdbb6bf34d3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006f61016934d3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6" t="str">
        <x:v>聚辉 Polysplendid
江苏聚辉智能制造有限公司</x:v>
      </x:c>
      <x:c r="B1" s="66"/>
      <x:c r="C1" s="66"/>
      <x:c r="D1" s="66"/>
      <x:c r="E1" s="68" t="str">
        <x:v>碟形弹簧工艺流程卡
DISC SPRING PROCESS ROUTE CARD</x:v>
      </x:c>
      <x:c r="F1" s="68"/>
      <x:c r="G1" s="68"/>
      <x:c r="H1" s="68"/>
      <x:c r="I1" s="68"/>
      <x:c r="J1" s="68"/>
      <x:c r="K1" s="70" t="str">
        <x:f>"编号 / NO.："&amp;IFERROR(VLOOKUP($C$3,'产品主数据'!$B$2:$T$2,14,FALSE),"")</x:f>
        <x:v>编号 / NO.：CF07-P1942-V19205-R04</x:v>
      </x:c>
      <x:c r="L1" s="70"/>
      <x:c r="M1" s="70"/>
      <x:c r="N1" s="70"/>
    </x:row>
    <x:row r="2" ht="21" customHeight="1">
      <x:c r="A2" s="73" t="str">
        <x:v>统一模板：所有碟簧共用本卡，差异仅由产品选择后的实际工序与工艺参数体现。受控试卡，未批准参数不得用于生产放行。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P2" s="59" t="str">
        <x:v>P1942 V19205 | DIN 6796-M3.5 | FSt | PHOSPHATE_OIL</x:v>
      </x:c>
    </x:row>
    <x:row r="3" ht="19.5" customHeight="1">
      <x:c r="A3" s="76" t="str">
        <x:v>产品选择</x:v>
      </x:c>
      <x:c r="B3" s="76"/>
      <x:c r="C3" s="82" t="str">
        <x:v>P1942 V19205 | DIN 6796-M3.5 | FSt | PHOSPHATE_OIL</x:v>
      </x:c>
      <x:c r="D3" s="82"/>
      <x:c r="E3" s="82"/>
      <x:c r="F3" s="82"/>
      <x:c r="G3" s="76" t="str">
        <x:v>型号规格</x:v>
      </x:c>
      <x:c r="H3" s="76"/>
      <x:c r="I3" s="63" t="str">
        <x:f>IFERROR(VLOOKUP($C$3,'产品主数据'!$B$2:$T$2,2,FALSE),"")</x:f>
        <x:v>DIN 6796-M3.5</x:v>
      </x:c>
      <x:c r="J3" s="63"/>
      <x:c r="K3" s="63"/>
      <x:c r="L3" s="76" t="str">
        <x:v>数量</x:v>
      </x:c>
      <x:c r="M3" s="63" t="str">
        <x:f>IFERROR(VLOOKUP($C$3,'产品主数据'!$B$2:$T$2,15,FALSE),"")</x:f>
      </x:c>
      <x:c r="N3" s="63"/>
    </x:row>
    <x:row r="4" ht="19.5" customHeight="1">
      <x:c r="A4" s="76" t="str">
        <x:v>生产令单</x:v>
      </x:c>
      <x:c r="B4" s="76"/>
      <x:c r="C4" s="63" t="str">
        <x:f>IFERROR(VLOOKUP($C$3,'产品主数据'!$B$2:$T$2,16,FALSE),"")</x:f>
      </x:c>
      <x:c r="D4" s="63"/>
      <x:c r="E4" s="76" t="str">
        <x:v>产品图号</x:v>
      </x:c>
      <x:c r="F4" s="76"/>
      <x:c r="G4" s="63" t="str">
        <x:f>IFERROR(VLOOKUP($C$3,'产品主数据'!$B$2:$T$2,17,FALSE),"")</x:f>
        <x:v>JH-DS-P1942</x:v>
      </x:c>
      <x:c r="H4" s="63"/>
      <x:c r="I4" s="76" t="str">
        <x:v>类别</x:v>
      </x:c>
      <x:c r="J4" s="63" t="str">
        <x:f>IFERROR(VLOOKUP($C$3,'产品主数据'!$B$2:$T$2,3,FALSE),"")</x:f>
        <x:v>DIN6796</x:v>
      </x:c>
      <x:c r="K4" s="63"/>
      <x:c r="L4" s="76" t="str">
        <x:v>附图</x:v>
      </x:c>
      <x:c r="M4" s="63" t="str">
        <x:v>有□  无□</x:v>
      </x:c>
      <x:c r="N4" s="63"/>
    </x:row>
    <x:row r="5" ht="19.5" customHeight="1">
      <x:c r="A5" s="76" t="str">
        <x:v>材料牌号</x:v>
      </x:c>
      <x:c r="B5" s="76"/>
      <x:c r="C5" s="63" t="str">
        <x:f>IFERROR(VLOOKUP($C$3,'产品主数据'!$B$2:$T$2,4,FALSE),"")</x:f>
        <x:v>FSt</x:v>
      </x:c>
      <x:c r="D5" s="63"/>
      <x:c r="E5" s="76" t="str">
        <x:v>表面处理</x:v>
      </x:c>
      <x:c r="F5" s="76"/>
      <x:c r="G5" s="63" t="str">
        <x:f>IFERROR(VLOOKUP($C$3,'产品主数据'!$B$2:$T$2,5,FALSE),"")</x:f>
        <x:v>磷化加油</x:v>
      </x:c>
      <x:c r="H5" s="63"/>
      <x:c r="I5" s="76" t="str">
        <x:v>默认路线</x:v>
      </x:c>
      <x:c r="J5" s="63" t="str">
        <x:f>IFERROR(VLOOKUP($C$3,'产品主数据'!$B$2:$T$2,6,FALSE),"")</x:f>
        <x:v>一次冲压成型＋具体牌号待批准的弹簧钢＋无支承面＋DIN 6796 定载试验＋磷化加油</x:v>
      </x:c>
      <x:c r="K5" s="63"/>
      <x:c r="L5" s="76"/>
      <x:c r="M5" s="63"/>
      <x:c r="N5" s="63"/>
    </x:row>
    <x:row r="6" ht="19.5" customHeight="1">
      <x:c r="A6" s="76" t="str">
        <x:v>编制</x:v>
      </x:c>
      <x:c r="B6" s="76"/>
      <x:c r="C6" s="63" t="str"/>
      <x:c r="D6" s="63"/>
      <x:c r="E6" s="76" t="str">
        <x:v>校核</x:v>
      </x:c>
      <x:c r="F6" s="76"/>
      <x:c r="G6" s="63" t="str"/>
      <x:c r="H6" s="63"/>
      <x:c r="I6" s="76" t="str">
        <x:v>批准</x:v>
      </x:c>
      <x:c r="J6" s="63" t="str"/>
      <x:c r="K6" s="63"/>
      <x:c r="L6" s="76" t="str">
        <x:v>修订</x:v>
      </x:c>
      <x:c r="M6" s="63" t="str">
        <x:f>IFERROR(VLOOKUP($C$3,'产品主数据'!$B$2:$T$2,18,FALSE),"")</x:f>
        <x:v>R04</x:v>
      </x:c>
      <x:c r="N6" s="63"/>
    </x:row>
    <x:row r="7" ht="17.25" customHeight="1">
      <x:c r="A7" s="84" t="str">
        <x:v>证据标识：[批准] 当前批准值　[工程] 当前工程计算值　[参考] 历史/厂商参考，尚未批准　[待确认] 缺少现行正式来源</x:v>
      </x:c>
      <x:c r="B7" s="84"/>
      <x:c r="C7" s="84"/>
      <x:c r="D7" s="84"/>
      <x:c r="E7" s="84"/>
      <x:c r="F7" s="84"/>
      <x:c r="G7" s="84"/>
      <x:c r="H7" s="84"/>
      <x:c r="I7" s="84"/>
      <x:c r="J7" s="84"/>
      <x:c r="K7" s="84"/>
      <x:c r="L7" s="84"/>
      <x:c r="M7" s="84"/>
      <x:c r="N7" s="84"/>
    </x:row>
    <x:row r="8" ht="24" customHeight="1">
      <x:c r="A8" s="86" t="str">
        <x:v>序号</x:v>
      </x:c>
      <x:c r="B8" s="86" t="str">
        <x:v>工序名称</x:v>
      </x:c>
      <x:c r="C8" s="86" t="str"/>
      <x:c r="D8" s="86" t="str">
        <x:v>工艺要求及关键参数</x:v>
      </x:c>
      <x:c r="E8" s="86" t="str"/>
      <x:c r="F8" s="86" t="str"/>
      <x:c r="G8" s="86" t="str"/>
      <x:c r="H8" s="86" t="str">
        <x:v>加工设备</x:v>
      </x:c>
      <x:c r="I8" s="86" t="str"/>
      <x:c r="J8" s="86" t="str">
        <x:v>模具/量检具</x:v>
      </x:c>
      <x:c r="K8" s="86" t="str">
        <x:v>操作者/日期</x:v>
      </x:c>
      <x:c r="L8" s="86" t="str">
        <x:v>首检/日期</x:v>
      </x:c>
      <x:c r="M8" s="86" t="str">
        <x:v>完检/日期</x:v>
      </x:c>
      <x:c r="N8" s="86" t="str">
        <x:v>追溯性标识</x:v>
      </x:c>
    </x:row>
    <x:row r="9" ht="36" customHeight="1">
      <x:c r="A9" s="90" t="n">
        <x:f>IFERROR(VLOOKUP($C$3&amp;"|1",'工序参数'!$A$2:$M$9,4,FALSE),"")</x:f>
        <x:v>10</x:v>
      </x:c>
      <x:c r="B9" s="90" t="str">
        <x:f>IFERROR(VLOOKUP($C$3&amp;"|1",'工序参数'!$A$2:$M$9,6,FALSE),"")</x:f>
        <x:v>弹簧钢牌号及材料验收</x:v>
      </x:c>
      <x:c r="C9" s="90"/>
      <x:c r="D9" s="89" t="str">
        <x:f>IFERROR(VLOOKUP($C$3&amp;"|1",'工序参数'!$A$2:$M$9,8,FALSE),"")</x:f>
        <x:v>[批准] 材料：FSt</x:v>
      </x:c>
      <x:c r="E9" s="89"/>
      <x:c r="F9" s="89"/>
      <x:c r="G9" s="89"/>
      <x:c r="H9" s="89" t="str">
        <x:f>IFERROR(VLOOKUP($C$3&amp;"|1",'工序参数'!$A$2:$M$9,10,FALSE),"")</x:f>
        <x:v>材料检验设备
型号待确认</x:v>
      </x:c>
      <x:c r="I9" s="89"/>
      <x:c r="J9" s="89" t="str">
        <x:f>IFERROR(VLOOKUP($C$3&amp;"|1",'工序参数'!$A$2:$M$9,11,FALSE),"")</x:f>
        <x:v>材质证明/硬度
量具待确认</x:v>
      </x:c>
      <x:c r="K9" s="89"/>
      <x:c r="L9" s="89"/>
      <x:c r="M9" s="89"/>
      <x:c r="N9" s="89" t="str">
        <x:f>IFERROR(VLOOKUP($C$3&amp;"|1",'工序参数'!$A$2:$M$9,12,FALSE),"")</x:f>
        <x:v>批次/炉号/检验记录号</x:v>
      </x:c>
    </x:row>
    <x:row r="10" ht="36" customHeight="1">
      <x:c r="A10" s="90" t="n">
        <x:f>IFERROR(VLOOKUP($C$3&amp;"|2",'工序参数'!$A$2:$M$9,4,FALSE),"")</x:f>
        <x:v>20</x:v>
      </x:c>
      <x:c r="B10" s="90" t="str">
        <x:f>IFERROR(VLOOKUP($C$3&amp;"|2",'工序参数'!$A$2:$M$9,6,FALSE),"")</x:f>
        <x:v>一次冲压成型</x:v>
      </x:c>
      <x:c r="C10" s="90"/>
      <x:c r="D10" s="89" t="str">
        <x:f>IFERROR(VLOOKUP($C$3&amp;"|2",'工序参数'!$A$2:$M$9,8,FALSE),"")</x:f>
        <x:v>[批准] 毛坯：一次冲压成型
[参考·旧卡实绩] 平坯车加工 D/d：无同规格旧卡记录</x:v>
      </x:c>
      <x:c r="E10" s="89"/>
      <x:c r="F10" s="89"/>
      <x:c r="G10" s="89"/>
      <x:c r="H10" s="89" t="str">
        <x:f>IFERROR(VLOOKUP($C$3&amp;"|2",'工序参数'!$A$2:$M$9,10,FALSE),"")</x:f>
        <x:v>冲压成形压力机/模具
型号待确认</x:v>
      </x:c>
      <x:c r="I10" s="89"/>
      <x:c r="J10" s="89" t="str">
        <x:f>IFERROR(VLOOKUP($C$3&amp;"|2",'工序参数'!$A$2:$M$9,11,FALSE),"")</x:f>
        <x:v>D、d、t、H、外观
量具待确认</x:v>
      </x:c>
      <x:c r="K10" s="89"/>
      <x:c r="L10" s="89"/>
      <x:c r="M10" s="89"/>
      <x:c r="N10" s="89" t="str">
        <x:f>IFERROR(VLOOKUP($C$3&amp;"|2",'工序参数'!$A$2:$M$9,12,FALSE),"")</x:f>
        <x:v>批次/炉号/检验记录号</x:v>
      </x:c>
    </x:row>
    <x:row r="11" ht="36" customHeight="1">
      <x:c r="A11" s="90" t="n">
        <x:f>IFERROR(VLOOKUP($C$3&amp;"|3",'工序参数'!$A$2:$M$9,4,FALSE),"")</x:f>
        <x:v>60</x:v>
      </x:c>
      <x:c r="B11" s="90" t="str">
        <x:f>IFERROR(VLOOKUP($C$3&amp;"|3",'工序参数'!$A$2:$M$9,6,FALSE),"")</x:f>
        <x:v>材料牌号确认后专用热处理</x:v>
      </x:c>
      <x:c r="C11" s="90"/>
      <x:c r="D11" s="89" t="str">
        <x:f>IFERROR(VLOOKUP($C$3&amp;"|3",'工序参数'!$A$2:$M$9,8,FALSE),"")</x:f>
        <x:v>[批准] 最终硬度：420.00～490.00 HV</x:v>
      </x:c>
      <x:c r="E11" s="89"/>
      <x:c r="F11" s="89"/>
      <x:c r="G11" s="89"/>
      <x:c r="H11" s="89" t="str">
        <x:f>IFERROR(VLOOKUP($C$3&amp;"|3",'工序参数'!$A$2:$M$9,10,FALSE),"")</x:f>
        <x:v>热处理炉
炉号待填写</x:v>
      </x:c>
      <x:c r="I11" s="89"/>
      <x:c r="J11" s="89" t="str">
        <x:f>IFERROR(VLOOKUP($C$3&amp;"|3",'工序参数'!$A$2:$M$9,11,FALSE),"")</x:f>
        <x:v>硬度/炉温曲线
记录待确认</x:v>
      </x:c>
      <x:c r="K11" s="89"/>
      <x:c r="L11" s="89"/>
      <x:c r="M11" s="89"/>
      <x:c r="N11" s="89" t="str">
        <x:f>IFERROR(VLOOKUP($C$3&amp;"|3",'工序参数'!$A$2:$M$9,12,FALSE),"")</x:f>
        <x:v>批次/炉号/检验记录号</x:v>
      </x:c>
    </x:row>
    <x:row r="12" ht="36" customHeight="1">
      <x:c r="A12" s="90" t="n">
        <x:f>IFERROR(VLOOKUP($C$3&amp;"|4",'工序参数'!$A$2:$M$9,4,FALSE),"")</x:f>
        <x:v>70</x:v>
      </x:c>
      <x:c r="B12" s="90" t="str">
        <x:f>IFERROR(VLOOKUP($C$3&amp;"|4",'工序参数'!$A$2:$M$9,6,FALSE),"")</x:f>
        <x:v>滚磨</x:v>
      </x:c>
      <x:c r="C12" s="90"/>
      <x:c r="D12" s="89" t="str">
        <x:f>IFERROR(VLOOKUP($C$3&amp;"|4",'工序参数'!$A$2:$M$9,8,FALSE),"")</x:f>
        <x:v>[待确认] 工艺参数待聚辉正式批准</x:v>
      </x:c>
      <x:c r="E12" s="89"/>
      <x:c r="F12" s="89"/>
      <x:c r="G12" s="89"/>
      <x:c r="H12" s="89" t="str">
        <x:f>IFERROR(VLOOKUP($C$3&amp;"|4",'工序参数'!$A$2:$M$9,10,FALSE),"")</x:f>
        <x:v>滚磨机
型号待确认</x:v>
      </x:c>
      <x:c r="I12" s="89"/>
      <x:c r="J12" s="89" t="str">
        <x:f>IFERROR(VLOOKUP($C$3&amp;"|4",'工序参数'!$A$2:$M$9,11,FALSE),"")</x:f>
        <x:v>毛刺、圆角、表面
量具待确认</x:v>
      </x:c>
      <x:c r="K12" s="89"/>
      <x:c r="L12" s="89"/>
      <x:c r="M12" s="89"/>
      <x:c r="N12" s="89" t="str">
        <x:f>IFERROR(VLOOKUP($C$3&amp;"|4",'工序参数'!$A$2:$M$9,12,FALSE),"")</x:f>
        <x:v>批次/炉号/检验记录号</x:v>
      </x:c>
    </x:row>
    <x:row r="13" ht="37.5" customHeight="1">
      <x:c r="A13" s="90" t="n">
        <x:f>IFERROR(VLOOKUP($C$3&amp;"|5",'工序参数'!$A$2:$M$9,4,FALSE),"")</x:f>
        <x:v>90</x:v>
      </x:c>
      <x:c r="B13" s="90" t="str">
        <x:f>IFERROR(VLOOKUP($C$3&amp;"|5",'工序参数'!$A$2:$M$9,6,FALSE),"")</x:f>
        <x:v>DIN 6796 定载试验</x:v>
      </x:c>
      <x:c r="C13" s="90"/>
      <x:c r="D13" s="89" t="str">
        <x:f>IFERROR(VLOOKUP($C$3&amp;"|5",'工序参数'!$A$2:$M$9,8,FALSE),"")</x:f>
        <x:v>[批准] 定载试验卸载后最小高度 hmin：0.92 mm
[批准] DIN 6796 定载试验载荷：3.16 kN
[批准] DIN 6796 定载保压时间：2.00 min</x:v>
      </x:c>
      <x:c r="E13" s="89"/>
      <x:c r="F13" s="89"/>
      <x:c r="G13" s="89"/>
      <x:c r="H13" s="89" t="str">
        <x:f>IFERROR(VLOOKUP($C$3&amp;"|5",'工序参数'!$A$2:$M$9,10,FALSE),"")</x:f>
        <x:v>强压设备
型号待确认</x:v>
      </x:c>
      <x:c r="I13" s="89"/>
      <x:c r="J13" s="89" t="str">
        <x:f>IFERROR(VLOOKUP($C$3&amp;"|5",'工序参数'!$A$2:$M$9,11,FALSE),"")</x:f>
        <x:v>次数、预置高度、H0、裂纹
记录待确认</x:v>
      </x:c>
      <x:c r="K13" s="89"/>
      <x:c r="L13" s="89"/>
      <x:c r="M13" s="89"/>
      <x:c r="N13" s="89" t="str">
        <x:f>IFERROR(VLOOKUP($C$3&amp;"|5",'工序参数'!$A$2:$M$9,12,FALSE),"")</x:f>
        <x:v>批次/炉号/检验记录号</x:v>
      </x:c>
    </x:row>
    <x:row r="14" ht="58.5" customHeight="1">
      <x:c r="A14" s="90" t="n">
        <x:f>IFERROR(VLOOKUP($C$3&amp;"|6",'工序参数'!$A$2:$M$9,4,FALSE),"")</x:f>
        <x:v>110</x:v>
      </x:c>
      <x:c r="B14" s="90" t="str">
        <x:f>IFERROR(VLOOKUP($C$3&amp;"|6",'工序参数'!$A$2:$M$9,6,FALSE),"")</x:f>
        <x:v>负荷及尺寸检验</x:v>
      </x:c>
      <x:c r="C14" s="90"/>
      <x:c r="D14" s="89" t="str">
        <x:f>IFERROR(VLOOKUP($C$3&amp;"|6",'工序参数'!$A$2:$M$9,8,FALSE),"")</x:f>
        <x:v>[批准] 成品 D：8.00 ⁰·⁰⁰₋₀·₃₆ mm
[批准] 成品 d：3.70 ⁺⁰·³⁰₀·₀₀ mm
[批准] 成品 t/t′：0.80 ⁺⁰·⁰³₋₀·₀₃ mm
[批准] 成品 H0：≤1.06 mm
[待确认] F75：待聚辉确认</x:v>
      </x:c>
      <x:c r="E14" s="89"/>
      <x:c r="F14" s="89"/>
      <x:c r="G14" s="89"/>
      <x:c r="H14" s="89" t="str">
        <x:f>IFERROR(VLOOKUP($C$3&amp;"|6",'工序参数'!$A$2:$M$9,10,FALSE),"")</x:f>
        <x:v>负荷试验机
型号待确认</x:v>
      </x:c>
      <x:c r="I14" s="89"/>
      <x:c r="J14" s="89" t="str">
        <x:f>IFERROR(VLOOKUP($C$3&amp;"|6",'工序参数'!$A$2:$M$9,11,FALSE),"")</x:f>
        <x:v>D、d、t、H0、F75
量具待确认</x:v>
      </x:c>
      <x:c r="K14" s="89"/>
      <x:c r="L14" s="89"/>
      <x:c r="M14" s="89"/>
      <x:c r="N14" s="89" t="str">
        <x:f>IFERROR(VLOOKUP($C$3&amp;"|6",'工序参数'!$A$2:$M$9,12,FALSE),"")</x:f>
        <x:v>批次/炉号/检验记录号</x:v>
      </x:c>
    </x:row>
    <x:row r="15" ht="36" customHeight="1">
      <x:c r="A15" s="90" t="n">
        <x:f>IFERROR(VLOOKUP($C$3&amp;"|7",'工序参数'!$A$2:$M$9,4,FALSE),"")</x:f>
        <x:v>120</x:v>
      </x:c>
      <x:c r="B15" s="90" t="str">
        <x:f>IFERROR(VLOOKUP($C$3&amp;"|7",'工序参数'!$A$2:$M$9,6,FALSE),"")</x:f>
        <x:v>默认供货表面控制</x:v>
      </x:c>
      <x:c r="C15" s="90"/>
      <x:c r="D15" s="89" t="str">
        <x:f>IFERROR(VLOOKUP($C$3&amp;"|7",'工序参数'!$A$2:$M$9,8,FALSE),"")</x:f>
        <x:v>[批准] 表面处理：磷化加油</x:v>
      </x:c>
      <x:c r="E15" s="89"/>
      <x:c r="F15" s="89"/>
      <x:c r="G15" s="89"/>
      <x:c r="H15" s="89" t="str">
        <x:f>IFERROR(VLOOKUP($C$3&amp;"|7",'工序参数'!$A$2:$M$9,10,FALSE),"")</x:f>
        <x:v>表面处理线
批次待填写</x:v>
      </x:c>
      <x:c r="I15" s="89"/>
      <x:c r="J15" s="89" t="str">
        <x:f>IFERROR(VLOOKUP($C$3&amp;"|7",'工序参数'!$A$2:$M$9,11,FALSE),"")</x:f>
        <x:v>外观/膜层
标准待确认</x:v>
      </x:c>
      <x:c r="K15" s="89"/>
      <x:c r="L15" s="89"/>
      <x:c r="M15" s="89"/>
      <x:c r="N15" s="89" t="str">
        <x:f>IFERROR(VLOOKUP($C$3&amp;"|7",'工序参数'!$A$2:$M$9,12,FALSE),"")</x:f>
        <x:v>批次/炉号/检验记录号</x:v>
      </x:c>
    </x:row>
    <x:row r="16" ht="36" customHeight="1">
      <x:c r="A16" s="90" t="n">
        <x:f>IFERROR(VLOOKUP($C$3&amp;"|8",'工序参数'!$A$2:$M$9,4,FALSE),"")</x:f>
        <x:v>140</x:v>
      </x:c>
      <x:c r="B16" s="90" t="str">
        <x:f>IFERROR(VLOOKUP($C$3&amp;"|8",'工序参数'!$A$2:$M$9,6,FALSE),"")</x:f>
        <x:v>标识、包装和追溯</x:v>
      </x:c>
      <x:c r="C16" s="90"/>
      <x:c r="D16" s="89" t="str">
        <x:f>IFERROR(VLOOKUP($C$3&amp;"|8",'工序参数'!$A$2:$M$9,8,FALSE),"")</x:f>
        <x:v>[待确认] 标识、包装、批次和追溯表单按订单及现行规范填写</x:v>
      </x:c>
      <x:c r="E16" s="89"/>
      <x:c r="F16" s="89"/>
      <x:c r="G16" s="89"/>
      <x:c r="H16" s="89" t="str">
        <x:f>IFERROR(VLOOKUP($C$3&amp;"|8",'工序参数'!$A$2:$M$9,10,FALSE),"")</x:f>
        <x:v>标识/包装工位</x:v>
      </x:c>
      <x:c r="I16" s="89"/>
      <x:c r="J16" s="89" t="str">
        <x:f>IFERROR(VLOOKUP($C$3&amp;"|8",'工序参数'!$A$2:$M$9,11,FALSE),"")</x:f>
        <x:v>标识、数量、包装</x:v>
      </x:c>
      <x:c r="K16" s="89"/>
      <x:c r="L16" s="89"/>
      <x:c r="M16" s="89"/>
      <x:c r="N16" s="89" t="str">
        <x:f>IFERROR(VLOOKUP($C$3&amp;"|8",'工序参数'!$A$2:$M$9,12,FALSE),"")</x:f>
        <x:v>批次/炉号/检验记录号</x:v>
      </x:c>
    </x:row>
    <x:row r="17" ht="36" customHeight="1">
      <x:c r="A17" s="90" t="str">
        <x:f>IFERROR(VLOOKUP($C$3&amp;"|9",'工序参数'!$A$2:$M$9,4,FALSE),"")</x:f>
      </x:c>
      <x:c r="B17" s="90" t="str">
        <x:f>IFERROR(VLOOKUP($C$3&amp;"|9",'工序参数'!$A$2:$M$9,6,FALSE),"")</x:f>
      </x:c>
      <x:c r="C17" s="90"/>
      <x:c r="D17" s="89" t="str">
        <x:f>IFERROR(VLOOKUP($C$3&amp;"|9",'工序参数'!$A$2:$M$9,8,FALSE),"")</x:f>
      </x:c>
      <x:c r="E17" s="89"/>
      <x:c r="F17" s="89"/>
      <x:c r="G17" s="89"/>
      <x:c r="H17" s="89" t="str">
        <x:f>IFERROR(VLOOKUP($C$3&amp;"|9",'工序参数'!$A$2:$M$9,10,FALSE),"")</x:f>
      </x:c>
      <x:c r="I17" s="89"/>
      <x:c r="J17" s="89" t="str">
        <x:f>IFERROR(VLOOKUP($C$3&amp;"|9",'工序参数'!$A$2:$M$9,11,FALSE),"")</x:f>
      </x:c>
      <x:c r="K17" s="89"/>
      <x:c r="L17" s="89"/>
      <x:c r="M17" s="89"/>
      <x:c r="N17" s="89" t="str">
        <x:f>IFERROR(VLOOKUP($C$3&amp;"|9",'工序参数'!$A$2:$M$9,12,FALSE),"")</x:f>
      </x:c>
    </x:row>
    <x:row r="18" ht="36" customHeight="1">
      <x:c r="A18" s="90" t="str">
        <x:f>IFERROR(VLOOKUP($C$3&amp;"|10",'工序参数'!$A$2:$M$9,4,FALSE),"")</x:f>
      </x:c>
      <x:c r="B18" s="90" t="str">
        <x:f>IFERROR(VLOOKUP($C$3&amp;"|10",'工序参数'!$A$2:$M$9,6,FALSE),"")</x:f>
      </x:c>
      <x:c r="C18" s="90"/>
      <x:c r="D18" s="89" t="str">
        <x:f>IFERROR(VLOOKUP($C$3&amp;"|10",'工序参数'!$A$2:$M$9,8,FALSE),"")</x:f>
      </x:c>
      <x:c r="E18" s="89"/>
      <x:c r="F18" s="89"/>
      <x:c r="G18" s="89"/>
      <x:c r="H18" s="89" t="str">
        <x:f>IFERROR(VLOOKUP($C$3&amp;"|10",'工序参数'!$A$2:$M$9,10,FALSE),"")</x:f>
      </x:c>
      <x:c r="I18" s="89"/>
      <x:c r="J18" s="89" t="str">
        <x:f>IFERROR(VLOOKUP($C$3&amp;"|10",'工序参数'!$A$2:$M$9,11,FALSE),"")</x:f>
      </x:c>
      <x:c r="K18" s="89"/>
      <x:c r="L18" s="89"/>
      <x:c r="M18" s="89"/>
      <x:c r="N18" s="89" t="str">
        <x:f>IFERROR(VLOOKUP($C$3&amp;"|10",'工序参数'!$A$2:$M$9,12,FALSE),"")</x:f>
      </x:c>
    </x:row>
    <x:row r="19" ht="36" customHeight="1">
      <x:c r="A19" s="90" t="str">
        <x:f>IFERROR(VLOOKUP($C$3&amp;"|11",'工序参数'!$A$2:$M$9,4,FALSE),"")</x:f>
      </x:c>
      <x:c r="B19" s="90" t="str">
        <x:f>IFERROR(VLOOKUP($C$3&amp;"|11",'工序参数'!$A$2:$M$9,6,FALSE),"")</x:f>
      </x:c>
      <x:c r="C19" s="90"/>
      <x:c r="D19" s="89" t="str">
        <x:f>IFERROR(VLOOKUP($C$3&amp;"|11",'工序参数'!$A$2:$M$9,8,FALSE),"")</x:f>
      </x:c>
      <x:c r="E19" s="89"/>
      <x:c r="F19" s="89"/>
      <x:c r="G19" s="89"/>
      <x:c r="H19" s="89" t="str">
        <x:f>IFERROR(VLOOKUP($C$3&amp;"|11",'工序参数'!$A$2:$M$9,10,FALSE),"")</x:f>
      </x:c>
      <x:c r="I19" s="89"/>
      <x:c r="J19" s="89" t="str">
        <x:f>IFERROR(VLOOKUP($C$3&amp;"|11",'工序参数'!$A$2:$M$9,11,FALSE),"")</x:f>
      </x:c>
      <x:c r="K19" s="89"/>
      <x:c r="L19" s="89"/>
      <x:c r="M19" s="89"/>
      <x:c r="N19" s="89" t="str">
        <x:f>IFERROR(VLOOKUP($C$3&amp;"|11",'工序参数'!$A$2:$M$9,12,FALSE),"")</x:f>
      </x:c>
    </x:row>
    <x:row r="20" ht="36" customHeight="1">
      <x:c r="A20" s="90" t="str">
        <x:f>IFERROR(VLOOKUP($C$3&amp;"|12",'工序参数'!$A$2:$M$9,4,FALSE),"")</x:f>
      </x:c>
      <x:c r="B20" s="90" t="str">
        <x:f>IFERROR(VLOOKUP($C$3&amp;"|12",'工序参数'!$A$2:$M$9,6,FALSE),"")</x:f>
      </x:c>
      <x:c r="C20" s="90"/>
      <x:c r="D20" s="89" t="str">
        <x:f>IFERROR(VLOOKUP($C$3&amp;"|12",'工序参数'!$A$2:$M$9,8,FALSE),"")</x:f>
      </x:c>
      <x:c r="E20" s="89"/>
      <x:c r="F20" s="89"/>
      <x:c r="G20" s="89"/>
      <x:c r="H20" s="89" t="str">
        <x:f>IFERROR(VLOOKUP($C$3&amp;"|12",'工序参数'!$A$2:$M$9,10,FALSE),"")</x:f>
      </x:c>
      <x:c r="I20" s="89"/>
      <x:c r="J20" s="89" t="str">
        <x:f>IFERROR(VLOOKUP($C$3&amp;"|12",'工序参数'!$A$2:$M$9,11,FALSE),"")</x:f>
      </x:c>
      <x:c r="K20" s="89"/>
      <x:c r="L20" s="89"/>
      <x:c r="M20" s="89"/>
      <x:c r="N20" s="89" t="str">
        <x:f>IFERROR(VLOOKUP($C$3&amp;"|12",'工序参数'!$A$2:$M$9,12,FALSE),"")</x:f>
      </x:c>
    </x:row>
    <x:row r="21" ht="21" customHeight="1">
      <x:c r="A21" s="91" t="str">
        <x:v>过程记录：操作者、首检和完检应在相应工序行签字并填写日期；设备、工装、量检具、炉号、批次和不合格处置按批准文件填写。</x:v>
      </x:c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91"/>
      <x:c r="N21" s="91"/>
    </x:row>
    <x:row r="22" ht="21" customHeight="1">
      <x:c r="A22" s="95" t="str">
        <x:v>参数状态</x:v>
      </x:c>
      <x:c r="B22" s="95"/>
      <x:c r="C22" s="95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0 / 参考 0 / 缺失 1</x:v>
      </x:c>
      <x:c r="D22" s="95"/>
      <x:c r="E22" s="95"/>
      <x:c r="F22" s="95"/>
      <x:c r="G22" s="95" t="str">
        <x:v>输入版本</x:v>
      </x:c>
      <x:c r="H22" s="95"/>
      <x:c r="I22" s="95" t="str">
        <x:f>$C$3&amp;" / DV"&amp;IFERROR(VLOOKUP($C$3,'产品主数据'!$B$2:$T$2,8,FALSE),"")&amp;" / E2-UNKNOWN"</x:f>
        <x:v>P1942 V19205 | DIN 6796-M3.5 | FSt | PHOSPHATE_OIL / DV3 / E2-UNKNOWN</x:v>
      </x:c>
      <x:c r="J22" s="95"/>
      <x:c r="K22" s="95"/>
      <x:c r="L22" s="95"/>
      <x:c r="M22" s="95"/>
      <x:c r="N22" s="95"/>
    </x:row>
    <x:row r="23" ht="21" customHeight="1">
      <x:c r="A23" s="98" t="str">
        <x:v>生产放行</x:v>
      </x:c>
      <x:c r="B23" s="98"/>
      <x:c r="C23" s="98" t="str">
        <x:v>受控试卡：存在 [参考] 或 [待确认] 的生产关键参数时不得投料、过程放行或成品放行。</x:v>
      </x:c>
      <x:c r="D23" s="98"/>
      <x:c r="E23" s="98"/>
      <x:c r="F23" s="98"/>
      <x:c r="G23" s="98"/>
      <x:c r="H23" s="98"/>
      <x:c r="I23" s="98"/>
      <x:c r="J23" s="98"/>
      <x:c r="K23" s="98"/>
      <x:c r="L23" s="98"/>
      <x:c r="M23" s="98"/>
      <x:c r="N23" s="98"/>
    </x:row>
    <x:row r="24" ht="21" customHeight="1">
      <x:c r="A24" s="100" t="str">
        <x:v>工艺批准</x:v>
      </x:c>
      <x:c r="B24" s="100"/>
      <x:c r="C24" s="100" t="str"/>
      <x:c r="D24" s="100"/>
      <x:c r="E24" s="100" t="str">
        <x:v>质量批准</x:v>
      </x:c>
      <x:c r="F24" s="100"/>
      <x:c r="G24" s="100" t="str"/>
      <x:c r="H24" s="100"/>
      <x:c r="I24" s="100" t="str">
        <x:v>生产批准</x:v>
      </x:c>
      <x:c r="J24" s="100"/>
      <x:c r="K24" s="100" t="str"/>
      <x:c r="L24" s="100"/>
      <x:c r="M24" s="100" t="str">
        <x:v>生效日期</x:v>
      </x:c>
      <x:c r="N24" s="100"/>
    </x:row>
    <x:row r="25" ht="18" customHeight="1">
      <x:c r="A25" s="102" t="str">
        <x:v>打印设置：A3 横向；打印区域 A1:N25；缩放为 1 页宽 × 1 页高。主卡只打印本工作表，产品、工序与缺口数据保留为可追溯输入。</x:v>
      </x:c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2"/>
      <x:c r="L25" s="102"/>
      <x:c r="M25" s="102"/>
      <x:c r="N25" s="102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1942</x:v>
      </x:c>
      <x:c r="B2" s="18" t="str">
        <x:v>P1942 V19205 | DIN 6796-M3.5 | FSt | PHOSPHATE_OIL</x:v>
      </x:c>
      <x:c r="C2" s="18" t="str">
        <x:v>DIN 6796-M3.5</x:v>
      </x:c>
      <x:c r="D2" s="18" t="str">
        <x:v>DIN6796</x:v>
      </x:c>
      <x:c r="E2" s="18" t="str">
        <x:v>FSt</x:v>
      </x:c>
      <x:c r="F2" s="18" t="str">
        <x:v>磷化加油</x:v>
      </x:c>
      <x:c r="G2" s="18" t="str">
        <x:v>一次冲压成型＋具体牌号待批准的弹簧钢＋无支承面＋DIN 6796 定载试验＋磷化加油</x:v>
      </x:c>
      <x:c r="H2" s="18" t="str">
        <x:v>否</x:v>
      </x:c>
      <x:c r="I2" s="18" t="n">
        <x:v>3</x:v>
      </x:c>
      <x:c r="J2" s="18" t="str">
        <x:v>P1942-DV3-P1942-DV3-F5636-P1942-DV3-20260824T025109570Z-V19205-20260821140230-SV19205-FSt-E2-UNKNOWN-R04</x:v>
      </x:c>
      <x:c r="K2" s="18" t="n">
        <x:v>11</x:v>
      </x:c>
      <x:c r="L2" s="18" t="n">
        <x:v>0</x:v>
      </x:c>
      <x:c r="M2" s="18" t="n">
        <x:v>0</x:v>
      </x:c>
      <x:c r="N2" s="18" t="n">
        <x:v>1</x:v>
      </x:c>
      <x:c r="O2" s="18" t="str">
        <x:v>CF07-P1942-V19205-R04</x:v>
      </x:c>
      <x:c r="P2" s="18"/>
      <x:c r="Q2" s="18"/>
      <x:c r="R2" s="18" t="str">
        <x:v>JH-DS-P1942</x:v>
      </x:c>
      <x:c r="S2" s="18" t="str">
        <x:v>R04</x:v>
      </x:c>
      <x:c r="T2" s="19" t="str">
        <x:v>GENERIC_SPRING_STEEL_CONTINUOUS_DIE_FORM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40e0005ed9b450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P1942 V19205 | DIN 6796-M3.5 | FSt | PHOSPHATE_OIL|1</x:v>
      </x:c>
      <x:c r="B2" s="48" t="str">
        <x:v>P1942 V19205 | DIN 6796-M3.5 | FSt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弹簧钢牌号及材料验收</x:v>
      </x:c>
      <x:c r="G2" s="48" t="str">
        <x:v>Spring-steel grade and material receipt</x:v>
      </x:c>
      <x:c r="H2" s="48" t="str">
        <x:v>[批准] 材料：FSt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材料：FSt</x:v>
      </x:c>
    </x:row>
    <x:row r="3">
      <x:c r="A3" s="50" t="str">
        <x:v>P1942 V19205 | DIN 6796-M3.5 | FSt | PHOSPHATE_OIL|2</x:v>
      </x:c>
      <x:c r="B3" s="51" t="str">
        <x:v>P1942 V19205 | DIN 6796-M3.5 | FSt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[参考·旧卡实绩] 平坯车加工 D/d：无同规格旧卡记录</x:v>
      </x:c>
      <x:c r="I3" s="51" t="str">
        <x:v>批准1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[参考·旧卡实绩] 平坯车加工 D/d：无同规格旧卡记录</x:v>
      </x:c>
    </x:row>
    <x:row r="4">
      <x:c r="A4" s="50" t="str">
        <x:v>P1942 V19205 | DIN 6796-M3.5 | FSt | PHOSPHATE_OIL|3</x:v>
      </x:c>
      <x:c r="B4" s="51" t="str">
        <x:v>P1942 V19205 | DIN 6796-M3.5 | FSt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材料牌号确认后专用热处理</x:v>
      </x:c>
      <x:c r="G4" s="51" t="str">
        <x:v>Grade-specific heat treatment after approval</x:v>
      </x:c>
      <x:c r="H4" s="51" t="str">
        <x:v>[批准] 最终硬度：420.00～490.00 HV</x:v>
      </x:c>
      <x:c r="I4" s="51" t="str">
        <x:v>批准1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[批准] 最终硬度：420.00～490.00 HV</x:v>
      </x:c>
    </x:row>
    <x:row r="5">
      <x:c r="A5" s="50" t="str">
        <x:v>P1942 V19205 | DIN 6796-M3.5 | FSt | PHOSPHATE_OIL|4</x:v>
      </x:c>
      <x:c r="B5" s="51" t="str">
        <x:v>P1942 V19205 | DIN 6796-M3.5 | FSt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P1942 V19205 | DIN 6796-M3.5 | FSt | PHOSPHATE_OIL|5</x:v>
      </x:c>
      <x:c r="B6" s="51" t="str">
        <x:v>P1942 V19205 | DIN 6796-M3.5 | FSt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DIN 6796 定载试验</x:v>
      </x:c>
      <x:c r="G6" s="51" t="str">
        <x:v>DIN 6796 setting-load test</x:v>
      </x:c>
      <x:c r="H6" s="51" t="str">
        <x:v>[批准] 定载试验卸载后最小高度 hmin：0.92 mm
[批准] DIN 6796 定载试验载荷：3.16 kN
[批准] DIN 6796 定载保压时间：2.00 min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定载试验卸载后最小高度 hmin：0.92 mm
[批准] DIN 6796 定载试验载荷：3.16 kN
[批准] DIN 6796 定载保压时间：2.00 min</x:v>
      </x:c>
    </x:row>
    <x:row r="7">
      <x:c r="A7" s="50" t="str">
        <x:v>P1942 V19205 | DIN 6796-M3.5 | FSt | PHOSPHATE_OIL|6</x:v>
      </x:c>
      <x:c r="B7" s="51" t="str">
        <x:v>P1942 V19205 | DIN 6796-M3.5 | FSt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D：8.00 ⁰·⁰⁰₋₀·₃₆ mm
[批准] 成品 d：3.70 ⁺⁰·³⁰₀·₀₀ mm
[批准] 成品 t/t′：0.80 ⁺⁰·⁰³₋₀·₀₃ mm
[批准] 成品 H0：≤1.06 mm
[待确认] F75：待聚辉确认</x:v>
      </x:c>
      <x:c r="I7" s="51" t="str">
        <x:v>批准4/待确认1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D：8.00 ⁰·⁰⁰₋₀·₃₆ mm
[批准] 成品 d：3.70 ⁺⁰·³⁰₀·₀₀ mm
[批准] 成品 t/t′：0.80 ⁺⁰·⁰³₋₀·₀₃ mm
[批准] 成品 H0：≤1.06 mm
[待确认] F75：待聚辉确认</x:v>
      </x:c>
    </x:row>
    <x:row r="8">
      <x:c r="A8" s="50" t="str">
        <x:v>P1942 V19205 | DIN 6796-M3.5 | FSt | PHOSPHATE_OIL|7</x:v>
      </x:c>
      <x:c r="B8" s="51" t="str">
        <x:v>P1942 V19205 | DIN 6796-M3.5 | FSt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P1942 V19205 | DIN 6796-M3.5 | FSt | PHOSPHATE_OIL|8</x:v>
      </x:c>
      <x:c r="B9" s="54" t="str">
        <x:v>P1942 V19205 | DIN 6796-M3.5 | FSt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ad5bf58070243e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1942</x:v>
      </x:c>
      <x:c r="B2" s="48" t="str">
        <x:v>DIN 6796-M3.5</x:v>
      </x:c>
      <x:c r="C2" s="48" t="str">
        <x:v>FSt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1942</x:v>
      </x:c>
      <x:c r="B3" s="51" t="str">
        <x:v>DIN 6796-M3.5</x:v>
      </x:c>
      <x:c r="C3" s="51" t="str">
        <x:v>FSt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1942</x:v>
      </x:c>
      <x:c r="B4" s="51" t="str">
        <x:v>DIN 6796-M3.5</x:v>
      </x:c>
      <x:c r="C4" s="51" t="str">
        <x:v>FSt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1942</x:v>
      </x:c>
      <x:c r="B5" s="51" t="str">
        <x:v>DIN 6796-M3.5</x:v>
      </x:c>
      <x:c r="C5" s="51" t="str">
        <x:v>FSt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1942</x:v>
      </x:c>
      <x:c r="B6" s="54" t="str">
        <x:v>DIN 6796-M3.5</x:v>
      </x:c>
      <x:c r="C6" s="54" t="str">
        <x:v>FSt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0b6cdbb6bf34d3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56" t="n">
        <x:v>1942</x:v>
      </x:c>
      <x:c r="B2" s="57" t="str">
        <x:v>DIN 6796-M3.5</x:v>
      </x:c>
      <x:c r="C2" s="57" t="str">
        <x:v>GENERIC_SPRING_STEEL_CONTINUOUS_DIE_FORM</x:v>
      </x:c>
      <x:c r="D2" s="57" t="str">
        <x:v>FSt</x:v>
      </x:c>
      <x:c r="E2" s="57" t="str">
        <x:v>否</x:v>
      </x:c>
      <x:c r="F2" s="57" t="str">
        <x:v>HEAT_TREATMENT</x:v>
      </x:c>
      <x:c r="G2" s="57" t="str">
        <x:v>EXACT_MATERIAL_GRADE</x:v>
      </x:c>
      <x:c r="H2" s="57" t="str">
        <x:v>GENERIC_FST_GRADE_NOT_APPROVED</x:v>
      </x:c>
      <x:c r="I2" s="57" t="str">
        <x:v>material_identity</x:v>
      </x:c>
      <x:c r="J2" s="57" t="str">
        <x:v>required_before_release</x:v>
      </x:c>
      <x:c r="K2" s="57" t="str">
        <x:v>accumulate_only</x:v>
      </x:c>
      <x:c r="L2" s="57" t="str">
        <x:v>DIN 6796 供货身份仅记录 FSt，尚无可直接下达热处理的具体材料牌号；不得套用 50CrVA、51CrV4 或 60Si2MnA 参数。</x:v>
      </x:c>
      <x:c r="M2" s="58" t="str">
        <x:v>The DIN 6796 supply identity records only FSt. An exact grade and grade-specific heat-treatment specification are required before release.</x:v>
      </x:c>
    </x:row>
  </x:sheetData>
  <x:pageMargins left="0.7" right="0.7" top="0.75" bottom="0.75" header="0.3" footer="0.3"/>
  <x:tableParts count="1">
    <x:tablePart xmlns:r="http://schemas.openxmlformats.org/officeDocument/2006/relationships" r:id="Rb006f61016934d30"/>
  </x:tableParts>
</x:worksheet>
</file>