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2f478f70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85f6fd063f4cf0"/>
    <x:sheet xmlns:r="http://schemas.openxmlformats.org/officeDocument/2006/relationships" name="产品主数据" sheetId="2" r:id="Rac83bfcf6d644dce"/>
    <x:sheet xmlns:r="http://schemas.openxmlformats.org/officeDocument/2006/relationships" name="工序参数" sheetId="3" r:id="R58686ba8289c4c3c"/>
    <x:sheet xmlns:r="http://schemas.openxmlformats.org/officeDocument/2006/relationships" name="计算与旧卡对比" sheetId="4" r:id="R4fe5602c75a94778"/>
    <x:sheet xmlns:r="http://schemas.openxmlformats.org/officeDocument/2006/relationships" name="数据缺口" sheetId="5" r:id="R69e18f3d96c446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94ff2c0fc49bf" /><Relationship Type="http://schemas.openxmlformats.org/officeDocument/2006/relationships/theme" Target="/xl/theme/theme1.xml" Id="R81e314b04d70469b" /><Relationship Type="http://schemas.openxmlformats.org/officeDocument/2006/relationships/sharedStrings" Target="/xl/sharedStrings.xml" Id="R5079146ada694c51" /><Relationship Type="http://schemas.openxmlformats.org/officeDocument/2006/relationships/worksheet" Target="/xl/worksheets/sheet1.xml" Id="R1d85f6fd063f4cf0" /><Relationship Type="http://schemas.openxmlformats.org/officeDocument/2006/relationships/worksheet" Target="/xl/worksheets/sheet2.xml" Id="Rac83bfcf6d644dce" /><Relationship Type="http://schemas.openxmlformats.org/officeDocument/2006/relationships/worksheet" Target="/xl/worksheets/sheet3.xml" Id="R58686ba8289c4c3c" /><Relationship Type="http://schemas.openxmlformats.org/officeDocument/2006/relationships/worksheet" Target="/xl/worksheets/sheet4.xml" Id="R4fe5602c75a94778" /><Relationship Type="http://schemas.openxmlformats.org/officeDocument/2006/relationships/worksheet" Target="/xl/worksheets/sheet5.xml" Id="R69e18f3d96c446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3bfb25157b4d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be50c3e08a40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43a0cefd1f44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026c217ab041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NO.：CF07-P1961-V19187-R04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P1961 V19187 | 180.00*92.00*10.00*14.00 | 50CrVA | BLACK_OXIDE</x:v>
      </x:c>
    </x:row>
    <x:row r="3" ht="19.5" customHeight="1">
      <x:c r="A3" s="73" t="str">
        <x:v>产品选择</x:v>
      </x:c>
      <x:c r="B3" s="73"/>
      <x:c r="C3" s="79" t="str">
        <x:v>P1961 V19187 | 180.00*92.00*10.00*14.00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180.00*92.00*10.00*14.00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d：92.02 mm
[工程] 激光毛坯 D：180.03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d（面积加权）：92.52 ⁺⁰·³⁹₋₀·₀₃ mm
[工程] 平坯 D（面积加权）：179.53 ⁺⁰·⁰³₋₀·₄₄ mm
[推荐·同材料同规格旧卡归并] 平坯车加工 D：179.50 ⁰·⁰⁰₋₀·₁₀ mm
[推荐·同材料同规格旧卡归并] 平坯车加工 d：92.60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H：16.50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旧卡执行最终硬度：0.00～42.00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H0：14.00 ⁺⁰·³⁰₋₀·₃₀ mm
[批准] 强压次数：5.00 次
[参考] 强压最低力：≥250000.00 N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6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P1961 V19187 | 180.00*92.00*10.00*14.00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1961</x:v>
      </x:c>
      <x:c r="B2" s="18" t="str">
        <x:v>P1961 V19187 | 180.00*92.00*10.00*14.00 | 50CrVA | BLACK_OXIDE</x:v>
      </x:c>
      <x:c r="C2" s="18" t="str">
        <x:v>180.00*92.00*10.00*14.00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P1961-DV1-P1961-DV1-F5674-P1961-DV1-20260824T045736622Z-V19187-20260820161254-SV19187-50CrVA-CF07-E2-PROCESS-PARAMETERS-R03-R04</x:v>
      </x:c>
      <x:c r="K2" s="18" t="n">
        <x:v>10</x:v>
      </x:c>
      <x:c r="L2" s="18" t="n">
        <x:v>7</x:v>
      </x:c>
      <x:c r="M2" s="18" t="n">
        <x:v>6</x:v>
      </x:c>
      <x:c r="N2" s="18" t="n">
        <x:v>3</x:v>
      </x:c>
      <x:c r="O2" s="18" t="str">
        <x:v>CF07-P1961-V19187-R04</x:v>
      </x:c>
      <x:c r="P2" s="18"/>
      <x:c r="Q2" s="18"/>
      <x:c r="R2" s="18" t="str">
        <x:v>JH-DS-P1961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63bfb25157b4d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P1961 V19187 | 180.00*92.00*10.00*14.00 | 50CrVA | BLACK_OXIDE|1</x:v>
      </x:c>
      <x:c r="B2" s="48" t="str">
        <x:v>P1961 V19187 | 180.00*92.00*10.00*14.00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P1961 V19187 | 180.00*92.00*10.00*14.00 | 50CrVA | BLACK_OXIDE|2</x:v>
      </x:c>
      <x:c r="B3" s="51" t="str">
        <x:v>P1961 V19187 | 180.00*92.00*10.00*14.00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d：92.02 mm
[工程] 激光毛坯 D：180.03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d：92.02 mm
[工程] 激光毛坯 D：180.03 mm</x:v>
      </x:c>
    </x:row>
    <x:row r="4">
      <x:c r="A4" s="50" t="str">
        <x:v>P1961 V19187 | 180.00*92.00*10.00*14.00 | 50CrVA | BLACK_OXIDE|3</x:v>
      </x:c>
      <x:c r="B4" s="51" t="str">
        <x:v>P1961 V19187 | 180.00*92.00*10.00*14.00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d（面积加权）：92.52 ⁺⁰·³⁹₋₀·₀₃ mm
[工程] 平坯 D（面积加权）：179.53 ⁺⁰·⁰³₋₀·₄₄ mm
[推荐·同材料同规格旧卡归并] 平坯车加工 D：179.50 ⁰·⁰⁰₋₀·₁₀ mm
[推荐·同材料同规格旧卡归并] 平坯车加工 d：92.60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d（面积加权）：92.52 ⁺⁰·³⁹₋₀·₀₃ mm
[工程] 平坯 D（面积加权）：179.53 ⁺⁰·⁰³₋₀·₄₄ mm
[推荐·同材料同规格旧卡归并] 平坯车加工 D：179.50 ⁰·⁰⁰₋₀·₁₀ mm
[推荐·同材料同规格旧卡归并] 平坯车加工 d：92.60 ⁺⁰·¹⁰₀·₀₀ mm</x:v>
      </x:c>
    </x:row>
    <x:row r="5">
      <x:c r="A5" s="50" t="str">
        <x:v>P1961 V19187 | 180.00*92.00*10.00*14.00 | 50CrVA | BLACK_OXIDE|4</x:v>
      </x:c>
      <x:c r="B5" s="51" t="str">
        <x:v>P1961 V19187 | 180.00*92.00*10.00*14.00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H：16.50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H：16.50 mm</x:v>
      </x:c>
    </x:row>
    <x:row r="6">
      <x:c r="A6" s="50" t="str">
        <x:v>P1961 V19187 | 180.00*92.00*10.00*14.00 | 50CrVA | BLACK_OXIDE|5</x:v>
      </x:c>
      <x:c r="B6" s="51" t="str">
        <x:v>P1961 V19187 | 180.00*92.00*10.00*14.00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旧卡执行最终硬度：0.00～42.00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旧卡执行最终硬度：0.00～42.00 HRC</x:v>
      </x:c>
    </x:row>
    <x:row r="7">
      <x:c r="A7" s="50" t="str">
        <x:v>P1961 V19187 | 180.00*92.00*10.00*14.00 | 50CrVA | BLACK_OXIDE|6</x:v>
      </x:c>
      <x:c r="B7" s="51" t="str">
        <x:v>P1961 V19187 | 180.00*92.00*10.00*14.00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P1961 V19187 | 180.00*92.00*10.00*14.00 | 50CrVA | BLACK_OXIDE|7</x:v>
      </x:c>
      <x:c r="B8" s="51" t="str">
        <x:v>P1961 V19187 | 180.00*92.00*10.00*14.00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H0：14.00 ⁺⁰·³⁰₋₀·₃₀ mm
[批准] 强压次数：5.00 次
[参考] 强压最低力：≥250000.00 N
[参考] 强压预置高度（H−H0）：2.50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H0：14.00 ⁺⁰·³⁰₋₀·₃₀ mm
[批准] 强压次数：5.00 次
[参考] 强压最低力：≥250000.00 N
[参考] 强压预置高度（H−H0）：2.50 ⁺⁰·⁵⁰₋₀·₃₀ mm</x:v>
      </x:c>
    </x:row>
    <x:row r="9">
      <x:c r="A9" s="50" t="str">
        <x:v>P1961 V19187 | 180.00*92.00*10.00*14.00 | 50CrVA | BLACK_OXIDE|8</x:v>
      </x:c>
      <x:c r="B9" s="51" t="str">
        <x:v>P1961 V19187 | 180.00*92.00*10.00*14.00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H0：14.00 ⁺⁰·³⁰₋₀·₃₀ mm
[批准] 成品 d：92.00 ⁺⁰·³⁵₀·₀₀ mm
[批准] 成品 D：180.00 ⁰·⁰⁰₋₀·₄₀ mm
[批准] 成品 t/t′：10.00 ⁺⁰·¹⁰₋₀·₁₀ mm
[参考] F75：待聚辉确认</x:v>
      </x:c>
    </x:row>
    <x:row r="10">
      <x:c r="A10" s="50" t="str">
        <x:v>P1961 V19187 | 180.00*92.00*10.00*14.00 | 50CrVA | BLACK_OXIDE|9</x:v>
      </x:c>
      <x:c r="B10" s="51" t="str">
        <x:v>P1961 V19187 | 180.00*92.00*10.00*14.00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P1961 V19187 | 180.00*92.00*10.00*14.00 | 50CrVA | BLACK_OXIDE|10</x:v>
      </x:c>
      <x:c r="B11" s="54" t="str">
        <x:v>P1961 V19187 | 180.00*92.00*10.00*14.00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be50c3e08a40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1961</x:v>
      </x:c>
      <x:c r="B2" s="48" t="str">
        <x:v>180.00*92.00*10.00*14.00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179.53 ⁺⁰·⁰³₋₀·₄₄ mm</x:v>
      </x:c>
      <x:c r="G2" s="48" t="str">
        <x:v>179.50 ⁰·⁰⁰₋₀·₁₀ mm</x:v>
      </x:c>
      <x:c r="H2" s="48" t="str">
        <x:v>非标/非标180 92 10 14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1961</x:v>
      </x:c>
      <x:c r="B3" s="51" t="str">
        <x:v>180.00*92.00*10.00*14.00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92.52 ⁺⁰·³⁹₋₀·₀₃ mm</x:v>
      </x:c>
      <x:c r="G3" s="51" t="str">
        <x:v>92.60 ⁺⁰·¹⁰₀·₀₀ mm</x:v>
      </x:c>
      <x:c r="H3" s="51" t="str">
        <x:v>非标/非标180 92 10 14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1961</x:v>
      </x:c>
      <x:c r="B4" s="51" t="str">
        <x:v>180.00*92.00*10.00*14.00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179.53 ⁺⁰·⁰³₋₀·₄₃ mm</x:v>
      </x:c>
      <x:c r="G4" s="51" t="str">
        <x:v>179.50 ⁰·⁰⁰₋₀·₁₀ mm</x:v>
      </x:c>
      <x:c r="H4" s="51" t="str">
        <x:v>非标/非标180 92 10 14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1961</x:v>
      </x:c>
      <x:c r="B5" s="51" t="str">
        <x:v>180.00*92.00*10.00*14.00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92.52 ⁺⁰·³⁹₋₀·₀₃ mm</x:v>
      </x:c>
      <x:c r="G5" s="51" t="str">
        <x:v>92.60 ⁺⁰·¹⁰₀·₀₀ mm</x:v>
      </x:c>
      <x:c r="H5" s="51" t="str">
        <x:v>非标/非标180 92 10 14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1961</x:v>
      </x:c>
      <x:c r="B6" s="54" t="str">
        <x:v>180.00*92.00*10.00*14.00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16.50 ⁺⁰·²⁰₀·₀₀ mm</x:v>
      </x:c>
      <x:c r="H6" s="54" t="str">
        <x:v>非标/非标180 92 10 14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43a0cefd1f44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1961</x:v>
      </x:c>
      <x:c r="B2" s="48" t="str">
        <x:v>180.00*92.00*10.00*14.00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1961</x:v>
      </x:c>
      <x:c r="B3" s="51" t="str">
        <x:v>180.00*92.00*10.00*14.00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1961</x:v>
      </x:c>
      <x:c r="B4" s="51" t="str">
        <x:v>180.00*92.00*10.00*14.00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1961</x:v>
      </x:c>
      <x:c r="B5" s="51" t="str">
        <x:v>180.00*92.00*10.00*14.00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1961</x:v>
      </x:c>
      <x:c r="B6" s="51" t="str">
        <x:v>180.00*92.00*10.00*14.00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1961</x:v>
      </x:c>
      <x:c r="B7" s="51" t="str">
        <x:v>180.00*92.00*10.00*14.00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1961</x:v>
      </x:c>
      <x:c r="B8" s="51" t="str">
        <x:v>180.00*92.00*10.00*14.00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1961</x:v>
      </x:c>
      <x:c r="B9" s="51" t="str">
        <x:v>180.00*92.00*10.00*14.00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1961</x:v>
      </x:c>
      <x:c r="B10" s="51" t="str">
        <x:v>180.00*92.00*10.00*14.00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1961</x:v>
      </x:c>
      <x:c r="B11" s="51" t="str">
        <x:v>180.00*92.00*10.00*14.00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1961</x:v>
      </x:c>
      <x:c r="B12" s="51" t="str">
        <x:v>180.00*92.00*10.00*14.00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1961</x:v>
      </x:c>
      <x:c r="B13" s="51" t="str">
        <x:v>180.00*92.00*10.00*14.00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1961</x:v>
      </x:c>
      <x:c r="B14" s="51" t="str">
        <x:v>180.00*92.00*10.00*14.00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1961</x:v>
      </x:c>
      <x:c r="B15" s="51" t="str">
        <x:v>180.00*92.00*10.00*14.00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1961</x:v>
      </x:c>
      <x:c r="B16" s="54" t="str">
        <x:v>180.00*92.00*10.00*14.00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4026c217ab04186"/>
  </x:tableParts>
</x:worksheet>
</file>