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670b1664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e36682747c4330"/>
    <x:sheet xmlns:r="http://schemas.openxmlformats.org/officeDocument/2006/relationships" name="产品主数据" sheetId="2" r:id="R11bfb65355c2470f"/>
    <x:sheet xmlns:r="http://schemas.openxmlformats.org/officeDocument/2006/relationships" name="工序参数" sheetId="3" r:id="Re788ead445ef401e"/>
    <x:sheet xmlns:r="http://schemas.openxmlformats.org/officeDocument/2006/relationships" name="计算与旧卡对比" sheetId="4" r:id="R0dcbdaf6d1264101"/>
    <x:sheet xmlns:r="http://schemas.openxmlformats.org/officeDocument/2006/relationships" name="数据缺口" sheetId="5" r:id="R1c005f3137d44c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372b364e44263" /><Relationship Type="http://schemas.openxmlformats.org/officeDocument/2006/relationships/theme" Target="/xl/theme/theme1.xml" Id="R44c416b576c84c49" /><Relationship Type="http://schemas.openxmlformats.org/officeDocument/2006/relationships/sharedStrings" Target="/xl/sharedStrings.xml" Id="R2f0a0141ad964f9d" /><Relationship Type="http://schemas.openxmlformats.org/officeDocument/2006/relationships/worksheet" Target="/xl/worksheets/sheet1.xml" Id="R67e36682747c4330" /><Relationship Type="http://schemas.openxmlformats.org/officeDocument/2006/relationships/worksheet" Target="/xl/worksheets/sheet2.xml" Id="R11bfb65355c2470f" /><Relationship Type="http://schemas.openxmlformats.org/officeDocument/2006/relationships/worksheet" Target="/xl/worksheets/sheet3.xml" Id="Re788ead445ef401e" /><Relationship Type="http://schemas.openxmlformats.org/officeDocument/2006/relationships/worksheet" Target="/xl/worksheets/sheet4.xml" Id="R0dcbdaf6d1264101" /><Relationship Type="http://schemas.openxmlformats.org/officeDocument/2006/relationships/worksheet" Target="/xl/worksheets/sheet5.xml" Id="R1c005f3137d44c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e5189916f14d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07d496e17e45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140eda94d244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c5d38624d244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NO.：CF07-P1962-V19190-R04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P1962 V19190 | 200.00*102.00*12.00*16.20 | 50CrVA | BLACK_OXIDE</x:v>
      </x:c>
    </x:row>
    <x:row r="3" ht="19.5" customHeight="1">
      <x:c r="A3" s="73" t="str">
        <x:v>产品选择</x:v>
      </x:c>
      <x:c r="B3" s="73"/>
      <x:c r="C3" s="79" t="str">
        <x:v>P1962 V19190 | 200.00*102.00*12.00*16.20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⁺⁰·³⁹₋₀·₀₃ mm
[工程] 平坯 D（面积加权）：199.46 ⁺⁰·⁰³₋₀·₄₉ mm
[推荐·同材料同规格旧卡归并] 平坯车加工 D：199.20 ⁰·⁰⁰₋₀·₁₀ mm
[推荐·同材料同规格旧卡归并] 平坯车加工 d：102.90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[参考] 强压最低力：≥366000.00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P1962 V19190 | 200.00*102.00*12.00*16.20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1962</x:v>
      </x:c>
      <x:c r="B2" s="18" t="str">
        <x:v>P1962 V19190 | 200.00*102.00*12.00*16.20 | 50CrVA | BLACK_OXIDE</x:v>
      </x:c>
      <x:c r="C2" s="18" t="str">
        <x:v>200.00*102.00*12.00*16.20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P1962-DV1-P1962-DV1-F5676-P1962-DV1-20260824T045736622Z-V19190-20260820161254-SV19190-50CrVA-CF07-E2-PROCESS-PARAMETERS-R03-R04</x:v>
      </x:c>
      <x:c r="K2" s="18" t="n">
        <x:v>10</x:v>
      </x:c>
      <x:c r="L2" s="18" t="n">
        <x:v>5</x:v>
      </x:c>
      <x:c r="M2" s="18" t="n">
        <x:v>6</x:v>
      </x:c>
      <x:c r="N2" s="18" t="n">
        <x:v>3</x:v>
      </x:c>
      <x:c r="O2" s="18" t="str">
        <x:v>CF07-P1962-V19190-R04</x:v>
      </x:c>
      <x:c r="P2" s="18"/>
      <x:c r="Q2" s="18"/>
      <x:c r="R2" s="18" t="str">
        <x:v>JH-DS-P1962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e5189916f14d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P1962 V19190 | 200.00*102.00*12.00*16.20 | 50CrVA | BLACK_OXIDE|1</x:v>
      </x:c>
      <x:c r="B2" s="48" t="str">
        <x:v>P1962 V19190 | 200.00*102.00*12.00*16.20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P1962 V19190 | 200.00*102.00*12.00*16.20 | 50CrVA | BLACK_OXIDE|2</x:v>
      </x:c>
      <x:c r="B3" s="51" t="str">
        <x:v>P1962 V19190 | 200.00*102.00*12.00*16.20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P1962 V19190 | 200.00*102.00*12.00*16.20 | 50CrVA | BLACK_OXIDE|3</x:v>
      </x:c>
      <x:c r="B4" s="51" t="str">
        <x:v>P1962 V19190 | 200.00*102.00*12.00*16.20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⁺⁰·³⁹₋₀·₀₃ mm
[工程] 平坯 D（面积加权）：199.46 ⁺⁰·⁰³₋₀·₄₉ mm
[推荐·同材料同规格旧卡归并] 平坯车加工 D：199.20 ⁰·⁰⁰₋₀·₁₀ mm
[推荐·同材料同规格旧卡归并]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⁺⁰·³⁹₋₀·₀₃ mm
[工程] 平坯 D（面积加权）：199.46 ⁺⁰·⁰³₋₀·₄₉ mm
[推荐·同材料同规格旧卡归并] 平坯车加工 D：199.20 ⁰·⁰⁰₋₀·₁₀ mm
[推荐·同材料同规格旧卡归并] 平坯车加工 d：102.90 ⁺⁰·¹⁰₀·₀₀ mm</x:v>
      </x:c>
    </x:row>
    <x:row r="5">
      <x:c r="A5" s="50" t="str">
        <x:v>P1962 V19190 | 200.00*102.00*12.00*16.20 | 50CrVA | BLACK_OXIDE|4</x:v>
      </x:c>
      <x:c r="B5" s="51" t="str">
        <x:v>P1962 V19190 | 200.00*102.00*12.00*16.20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H：19.00 mm</x:v>
      </x:c>
    </x:row>
    <x:row r="6">
      <x:c r="A6" s="50" t="str">
        <x:v>P1962 V19190 | 200.00*102.00*12.00*16.20 | 50CrVA | BLACK_OXIDE|5</x:v>
      </x:c>
      <x:c r="B6" s="51" t="str">
        <x:v>P1962 V19190 | 200.00*102.00*12.00*16.20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P1962 V19190 | 200.00*102.00*12.00*16.20 | 50CrVA | BLACK_OXIDE|6</x:v>
      </x:c>
      <x:c r="B7" s="51" t="str">
        <x:v>P1962 V19190 | 200.00*102.00*12.00*16.20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P1962 V19190 | 200.00*102.00*12.00*16.20 | 50CrVA | BLACK_OXIDE|7</x:v>
      </x:c>
      <x:c r="B8" s="51" t="str">
        <x:v>P1962 V19190 | 200.00*102.00*12.00*16.20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[参考] 强压最低力：≥366000.00 N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[参考] 强压最低力：≥366000.00 N
[参考] 强压预置高度（H−H0）：2.80 ⁺⁰·⁵⁰₋₀·₃₀ mm</x:v>
      </x:c>
    </x:row>
    <x:row r="9">
      <x:c r="A9" s="50" t="str">
        <x:v>P1962 V19190 | 200.00*102.00*12.00*16.20 | 50CrVA | BLACK_OXIDE|8</x:v>
      </x:c>
      <x:c r="B9" s="51" t="str">
        <x:v>P1962 V19190 | 200.00*102.00*12.00*16.20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</x:row>
    <x:row r="10">
      <x:c r="A10" s="50" t="str">
        <x:v>P1962 V19190 | 200.00*102.00*12.00*16.20 | 50CrVA | BLACK_OXIDE|9</x:v>
      </x:c>
      <x:c r="B10" s="51" t="str">
        <x:v>P1962 V19190 | 200.00*102.00*12.00*16.20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P1962 V19190 | 200.00*102.00*12.00*16.20 | 50CrVA | BLACK_OXIDE|10</x:v>
      </x:c>
      <x:c r="B11" s="54" t="str">
        <x:v>P1962 V19190 | 200.00*102.00*12.00*16.20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07d496e17e45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1962</x:v>
      </x:c>
      <x:c r="B2" s="48" t="str">
        <x:v>200.00*102.00*12.00*16.20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199.46 ⁺⁰·⁰³₋₀·₄₉ mm</x:v>
      </x:c>
      <x:c r="G2" s="48" t="str">
        <x:v>199.20 ⁰·⁰⁰₋₀·₁₀ mm</x:v>
      </x:c>
      <x:c r="H2" s="48" t="str">
        <x:v>200 102 12 16.2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1962</x:v>
      </x:c>
      <x:c r="B3" s="51" t="str">
        <x:v>200.00*102.00*12.00*16.20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⁺⁰·³⁹₋₀·₀₃ mm</x:v>
      </x:c>
      <x:c r="G3" s="51" t="str">
        <x:v>102.90 ⁺⁰·¹⁰₀·₀₀ mm</x:v>
      </x:c>
      <x:c r="H3" s="51" t="str">
        <x:v>200 102 12 16.2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1962</x:v>
      </x:c>
      <x:c r="B4" s="51" t="str">
        <x:v>200.00*102.00*12.00*16.20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199.46 ⁺⁰·⁰³₋₀·₄₉ mm</x:v>
      </x:c>
      <x:c r="G4" s="51" t="str">
        <x:v>199.20 ⁰·⁰⁰₋₀·₁₀ mm</x:v>
      </x:c>
      <x:c r="H4" s="51" t="str">
        <x:v>200 102 12 16.2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1962</x:v>
      </x:c>
      <x:c r="B5" s="51" t="str">
        <x:v>200.00*102.00*12.00*16.20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102.59 ⁺⁰·³⁹₋₀·₀₄ mm</x:v>
      </x:c>
      <x:c r="G5" s="51" t="str">
        <x:v>102.90 ⁺⁰·¹⁰₀·₀₀ mm</x:v>
      </x:c>
      <x:c r="H5" s="51" t="str">
        <x:v>200 102 12 16.2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1962</x:v>
      </x:c>
      <x:c r="B6" s="54" t="str">
        <x:v>200.00*102.00*12.00*16.20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19.00 ⁺⁰·²⁰₀·₀₀ mm</x:v>
      </x:c>
      <x:c r="H6" s="54" t="str">
        <x:v>200 102 12 16.2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140eda94d244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1962</x:v>
      </x:c>
      <x:c r="B2" s="48" t="str">
        <x:v>200.00*102.00*12.00*16.20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1962</x:v>
      </x:c>
      <x:c r="B3" s="51" t="str">
        <x:v>200.00*102.00*12.00*16.20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1962</x:v>
      </x:c>
      <x:c r="B4" s="51" t="str">
        <x:v>200.00*102.00*12.00*16.20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1962</x:v>
      </x:c>
      <x:c r="B5" s="51" t="str">
        <x:v>200.00*102.00*12.00*16.20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1962</x:v>
      </x:c>
      <x:c r="B6" s="51" t="str">
        <x:v>200.00*102.00*12.00*16.20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1962</x:v>
      </x:c>
      <x:c r="B7" s="51" t="str">
        <x:v>200.00*102.00*12.00*16.20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1962</x:v>
      </x:c>
      <x:c r="B8" s="51" t="str">
        <x:v>200.00*102.00*12.00*16.20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1962</x:v>
      </x:c>
      <x:c r="B9" s="51" t="str">
        <x:v>200.00*102.00*12.00*16.20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1962</x:v>
      </x:c>
      <x:c r="B10" s="51" t="str">
        <x:v>200.00*102.00*12.00*16.20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1962</x:v>
      </x:c>
      <x:c r="B11" s="51" t="str">
        <x:v>200.00*102.00*12.00*16.20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1962</x:v>
      </x:c>
      <x:c r="B12" s="51" t="str">
        <x:v>200.00*102.00*12.00*16.20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1962</x:v>
      </x:c>
      <x:c r="B13" s="51" t="str">
        <x:v>200.00*102.00*12.00*16.20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1962</x:v>
      </x:c>
      <x:c r="B14" s="51" t="str">
        <x:v>200.00*102.00*12.00*16.20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1962</x:v>
      </x:c>
      <x:c r="B15" s="51" t="str">
        <x:v>200.00*102.00*12.00*16.20</x:v>
      </x:c>
      <x:c r="C15" s="51" t="str">
        <x:v>LOW_ALLOY_QT_FORGED_RING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1962</x:v>
      </x:c>
      <x:c r="B16" s="54" t="str">
        <x:v>200.00*102.00*12.00*16.20</x:v>
      </x:c>
      <x:c r="C16" s="54" t="str">
        <x:v>LOW_ALLOY_QT_FORGED_RING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8c5d38624d24446"/>
  </x:tableParts>
</x:worksheet>
</file>