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c111f6a6c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d778a1d74b24bdb"/>
    <x:sheet xmlns:r="http://schemas.openxmlformats.org/officeDocument/2006/relationships" name="产品主数据" sheetId="2" r:id="R0fc615b59d354055"/>
    <x:sheet xmlns:r="http://schemas.openxmlformats.org/officeDocument/2006/relationships" name="工序参数" sheetId="3" r:id="R49589bac63e148bc"/>
    <x:sheet xmlns:r="http://schemas.openxmlformats.org/officeDocument/2006/relationships" name="计算与旧卡对比" sheetId="4" r:id="R5c1081c8dde84d72"/>
    <x:sheet xmlns:r="http://schemas.openxmlformats.org/officeDocument/2006/relationships" name="数据缺口" sheetId="5" r:id="R5132ded67a6b4b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a825ad157478e" /><Relationship Type="http://schemas.openxmlformats.org/officeDocument/2006/relationships/theme" Target="/xl/theme/theme1.xml" Id="R42dd4f55b1344e75" /><Relationship Type="http://schemas.openxmlformats.org/officeDocument/2006/relationships/sharedStrings" Target="/xl/sharedStrings.xml" Id="Rc3b4ea87100b4325" /><Relationship Type="http://schemas.openxmlformats.org/officeDocument/2006/relationships/worksheet" Target="/xl/worksheets/sheet1.xml" Id="R7d778a1d74b24bdb" /><Relationship Type="http://schemas.openxmlformats.org/officeDocument/2006/relationships/worksheet" Target="/xl/worksheets/sheet2.xml" Id="R0fc615b59d354055" /><Relationship Type="http://schemas.openxmlformats.org/officeDocument/2006/relationships/worksheet" Target="/xl/worksheets/sheet3.xml" Id="R49589bac63e148bc" /><Relationship Type="http://schemas.openxmlformats.org/officeDocument/2006/relationships/worksheet" Target="/xl/worksheets/sheet4.xml" Id="R5c1081c8dde84d72" /><Relationship Type="http://schemas.openxmlformats.org/officeDocument/2006/relationships/worksheet" Target="/xl/worksheets/sheet5.xml" Id="R5132ded67a6b4b4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ff4a9d64794b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2f471c4ab7f4e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ad3f0bbfdc4f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cdb293cdd544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NO.：CF07-P1963-V19195-R04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P1963 V19195 | 225.00*112.00*12.00*17.00 | 51CrV4 | PHOSPHATE_OIL</x:v>
      </x:c>
    </x:row>
    <x:row r="3" ht="19.5" customHeight="1">
      <x:c r="A3" s="73" t="str">
        <x:v>产品选择</x:v>
      </x:c>
      <x:c r="B3" s="73"/>
      <x:c r="C3" s="79" t="str">
        <x:v>P1963 V19195 | 225.00*112.00*12.00*17.00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225.00*112.00*12.00*17.00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JH-DS-P1963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d（面积加权）：112.56 ⁺⁰·³⁸₋₀·₀₃ mm
[工程] 平坯 D（面积加权）：224.50 ⁺⁰·⁰²₋₀·₄₉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H0：17.00 ⁺⁰·³⁰₋₀·₃₀ mm
[批准] 强压次数：5.00 次
[待确认] 强压最低力：待聚辉确认
[参考] 强压预置高度（H−H0）：2.80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H0：17.00 ⁺⁰·³⁰₋₀·₃₀ mm
[批准] 成品 d：112.00 ⁺⁰·³⁵₀·₀₀ mm
[批准] 成品 D：225.00 ⁰·⁰⁰₋₀·₄₆ mm
[批准] 成品 t/t′：12.00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5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P1963 V19195 | 225.00*112.00*12.00*17.00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1963</x:v>
      </x:c>
      <x:c r="B2" s="18" t="str">
        <x:v>P1963 V19195 | 225.00*112.00*12.00*17.00 | 51CrV4 | PHOSPHATE_OIL</x:v>
      </x:c>
      <x:c r="C2" s="18" t="str">
        <x:v>225.00*112.00*12.00*17.00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P1963-DV1-P1963-DV1-F5678-P1963-DV1-20260824T045736622Z-V19195-20260820161254-SV19195-51CrV4-CF07-E2-PROCESS-PARAMETERS-R03-R04</x:v>
      </x:c>
      <x:c r="K2" s="18" t="n">
        <x:v>10</x:v>
      </x:c>
      <x:c r="L2" s="18" t="n">
        <x:v>5</x:v>
      </x:c>
      <x:c r="M2" s="18" t="n">
        <x:v>3</x:v>
      </x:c>
      <x:c r="N2" s="18" t="n">
        <x:v>6</x:v>
      </x:c>
      <x:c r="O2" s="18" t="str">
        <x:v>CF07-P1963-V19195-R04</x:v>
      </x:c>
      <x:c r="P2" s="18"/>
      <x:c r="Q2" s="18"/>
      <x:c r="R2" s="18" t="str">
        <x:v>JH-DS-P1963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4ff4a9d64794b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P1963 V19195 | 225.00*112.00*12.00*17.00 | 51CrV4 | PHOSPHATE_OIL|1</x:v>
      </x:c>
      <x:c r="B2" s="48" t="str">
        <x:v>P1963 V19195 | 225.00*112.00*12.00*17.00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P1963 V19195 | 225.00*112.00*12.00*17.00 | 51CrV4 | PHOSPHATE_OIL|2</x:v>
      </x:c>
      <x:c r="B3" s="51" t="str">
        <x:v>P1963 V19195 | 225.00*112.00*12.00*17.00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P1963 V19195 | 225.00*112.00*12.00*17.00 | 51CrV4 | PHOSPHATE_OIL|3</x:v>
      </x:c>
      <x:c r="B4" s="51" t="str">
        <x:v>P1963 V19195 | 225.00*112.00*12.00*17.00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d（面积加权）：112.56 ⁺⁰·³⁸₋₀·₀₃ mm
[工程] 平坯 D（面积加权）：224.50 ⁺⁰·⁰²₋₀·₄₉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d（面积加权）：112.56 ⁺⁰·³⁸₋₀·₀₃ mm
[工程] 平坯 D（面积加权）：224.50 ⁺⁰·⁰²₋₀·₄₉ mm
[参考·旧卡实绩] 平坯车加工 D/d：无同规格旧卡记录</x:v>
      </x:c>
    </x:row>
    <x:row r="5">
      <x:c r="A5" s="50" t="str">
        <x:v>P1963 V19195 | 225.00*112.00*12.00*17.00 | 51CrV4 | PHOSPHATE_OIL|4</x:v>
      </x:c>
      <x:c r="B5" s="51" t="str">
        <x:v>P1963 V19195 | 225.00*112.00*12.00*17.00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P1963 V19195 | 225.00*112.00*12.00*17.00 | 51CrV4 | PHOSPHATE_OIL|5</x:v>
      </x:c>
      <x:c r="B6" s="51" t="str">
        <x:v>P1963 V19195 | 225.00*112.00*12.00*17.00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P1963 V19195 | 225.00*112.00*12.00*17.00 | 51CrV4 | PHOSPHATE_OIL|6</x:v>
      </x:c>
      <x:c r="B7" s="51" t="str">
        <x:v>P1963 V19195 | 225.00*112.00*12.00*17.00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P1963 V19195 | 225.00*112.00*12.00*17.00 | 51CrV4 | PHOSPHATE_OIL|7</x:v>
      </x:c>
      <x:c r="B8" s="51" t="str">
        <x:v>P1963 V19195 | 225.00*112.00*12.00*17.00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H0：17.00 ⁺⁰·³⁰₋₀·₃₀ mm
[批准] 强压次数：5.00 次
[待确认] 强压最低力：待聚辉确认
[参考] 强压预置高度（H−H0）：2.80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H0：17.00 ⁺⁰·³⁰₋₀·₃₀ mm
[批准] 强压次数：5.00 次
[待确认] 强压最低力：待聚辉确认
[参考] 强压预置高度（H−H0）：2.80 ⁺⁰·⁵⁰₋₀·₃₀ mm</x:v>
      </x:c>
    </x:row>
    <x:row r="9">
      <x:c r="A9" s="50" t="str">
        <x:v>P1963 V19195 | 225.00*112.00*12.00*17.00 | 51CrV4 | PHOSPHATE_OIL|8</x:v>
      </x:c>
      <x:c r="B9" s="51" t="str">
        <x:v>P1963 V19195 | 225.00*112.00*12.00*17.00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H0：17.00 ⁺⁰·³⁰₋₀·₃₀ mm
[批准] 成品 d：112.00 ⁺⁰·³⁵₀·₀₀ mm
[批准] 成品 D：225.00 ⁰·⁰⁰₋₀·₄₆ mm
[批准] 成品 t/t′：12.00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H0：17.00 ⁺⁰·³⁰₋₀·₃₀ mm
[批准] 成品 d：112.00 ⁺⁰·³⁵₀·₀₀ mm
[批准] 成品 D：225.00 ⁰·⁰⁰₋₀·₄₆ mm
[批准] 成品 t/t′：12.00 ⁺⁰·¹⁰₋₀·₁₀ mm
[参考] F75：待聚辉确认</x:v>
      </x:c>
    </x:row>
    <x:row r="10">
      <x:c r="A10" s="50" t="str">
        <x:v>P1963 V19195 | 225.00*112.00*12.00*17.00 | 51CrV4 | PHOSPHATE_OIL|9</x:v>
      </x:c>
      <x:c r="B10" s="51" t="str">
        <x:v>P1963 V19195 | 225.00*112.00*12.00*17.00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P1963 V19195 | 225.00*112.00*12.00*17.00 | 51CrV4 | PHOSPHATE_OIL|10</x:v>
      </x:c>
      <x:c r="B11" s="54" t="str">
        <x:v>P1963 V19195 | 225.00*112.00*12.00*17.00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2f471c4ab7f4e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1963</x:v>
      </x:c>
      <x:c r="B2" s="48" t="str">
        <x:v>225.00*112.00*12.00*17.00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224.50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1963</x:v>
      </x:c>
      <x:c r="B3" s="51" t="str">
        <x:v>225.00*112.00*12.00*17.00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112.56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1963</x:v>
      </x:c>
      <x:c r="B4" s="51" t="str">
        <x:v>225.00*112.00*12.00*17.00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224.50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1963</x:v>
      </x:c>
      <x:c r="B5" s="51" t="str">
        <x:v>225.00*112.00*12.00*17.00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112.56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1963</x:v>
      </x:c>
      <x:c r="B6" s="54" t="str">
        <x:v>225.00*112.00*12.00*17.00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ad3f0bbfdc4f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1963</x:v>
      </x:c>
      <x:c r="B2" s="48" t="str">
        <x:v>225.00*112.00*12.00*17.00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1963</x:v>
      </x:c>
      <x:c r="B3" s="51" t="str">
        <x:v>225.00*112.00*12.00*17.00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1963</x:v>
      </x:c>
      <x:c r="B4" s="51" t="str">
        <x:v>225.00*112.00*12.00*17.00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1963</x:v>
      </x:c>
      <x:c r="B5" s="51" t="str">
        <x:v>225.00*112.00*12.00*17.00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1963</x:v>
      </x:c>
      <x:c r="B6" s="51" t="str">
        <x:v>225.00*112.00*12.00*17.00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1963</x:v>
      </x:c>
      <x:c r="B7" s="51" t="str">
        <x:v>225.00*112.00*12.00*17.00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1963</x:v>
      </x:c>
      <x:c r="B8" s="51" t="str">
        <x:v>225.00*112.00*12.00*17.00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1963</x:v>
      </x:c>
      <x:c r="B9" s="51" t="str">
        <x:v>225.00*112.00*12.00*17.00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1963</x:v>
      </x:c>
      <x:c r="B10" s="51" t="str">
        <x:v>225.00*112.00*12.00*17.00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1963</x:v>
      </x:c>
      <x:c r="B11" s="51" t="str">
        <x:v>225.00*112.00*12.00*17.00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1963</x:v>
      </x:c>
      <x:c r="B12" s="51" t="str">
        <x:v>225.00*112.00*12.00*17.00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1963</x:v>
      </x:c>
      <x:c r="B13" s="51" t="str">
        <x:v>225.00*112.00*12.00*17.00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1963</x:v>
      </x:c>
      <x:c r="B14" s="51" t="str">
        <x:v>225.00*112.00*12.00*17.00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1963</x:v>
      </x:c>
      <x:c r="B15" s="51" t="str">
        <x:v>225.00*112.00*12.00*17.00</x:v>
      </x:c>
      <x:c r="C15" s="51" t="str">
        <x:v>LOW_ALLOY_QT_FORGED_RING</x:v>
      </x:c>
      <x:c r="D15" s="51" t="str">
        <x:v>51CrV4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1963</x:v>
      </x:c>
      <x:c r="B16" s="54" t="str">
        <x:v>225.00*112.00*12.00*17.00</x:v>
      </x:c>
      <x:c r="C16" s="54" t="str">
        <x:v>LOW_ALLOY_QT_FORGED_RING</x:v>
      </x:c>
      <x:c r="D16" s="54" t="str">
        <x:v>51CrV4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4cdb293cdd544f4"/>
  </x:tableParts>
</x:worksheet>
</file>