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f11b0aaf114c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dac22c950ca40ce"/>
    <x:sheet xmlns:r="http://schemas.openxmlformats.org/officeDocument/2006/relationships" name="产品主数据" sheetId="2" r:id="Rbc619126f81346b4"/>
    <x:sheet xmlns:r="http://schemas.openxmlformats.org/officeDocument/2006/relationships" name="工序参数" sheetId="3" r:id="Rdb88b892f3594fe0"/>
    <x:sheet xmlns:r="http://schemas.openxmlformats.org/officeDocument/2006/relationships" name="计算与旧卡对比" sheetId="4" r:id="Rea4905371a944e14"/>
    <x:sheet xmlns:r="http://schemas.openxmlformats.org/officeDocument/2006/relationships" name="数据缺口" sheetId="5" r:id="Rcff952ed331446d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8412a374f44629" /><Relationship Type="http://schemas.openxmlformats.org/officeDocument/2006/relationships/theme" Target="/xl/theme/theme1.xml" Id="R7ccbdd40fb3d492f" /><Relationship Type="http://schemas.openxmlformats.org/officeDocument/2006/relationships/sharedStrings" Target="/xl/sharedStrings.xml" Id="Rb2cf79c542464b3b" /><Relationship Type="http://schemas.openxmlformats.org/officeDocument/2006/relationships/worksheet" Target="/xl/worksheets/sheet1.xml" Id="R9dac22c950ca40ce" /><Relationship Type="http://schemas.openxmlformats.org/officeDocument/2006/relationships/worksheet" Target="/xl/worksheets/sheet2.xml" Id="Rbc619126f81346b4" /><Relationship Type="http://schemas.openxmlformats.org/officeDocument/2006/relationships/worksheet" Target="/xl/worksheets/sheet3.xml" Id="Rdb88b892f3594fe0" /><Relationship Type="http://schemas.openxmlformats.org/officeDocument/2006/relationships/worksheet" Target="/xl/worksheets/sheet4.xml" Id="Rea4905371a944e14" /><Relationship Type="http://schemas.openxmlformats.org/officeDocument/2006/relationships/worksheet" Target="/xl/worksheets/sheet5.xml" Id="Rcff952ed331446d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ff83476fc92459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69f5c6cc58f48c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4eedfc7b9634ac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ace549766964d8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NO.：CF07-P1964-V19196-R04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P1964 V19196 | 250.00*127.00*14.00*19.60 | 50CrVA | BLACK_OXIDE</x:v>
      </x:c>
    </x:row>
    <x:row r="3" ht="19.5" customHeight="1">
      <x:c r="A3" s="73" t="str">
        <x:v>产品选择</x:v>
      </x:c>
      <x:c r="B3" s="73"/>
      <x:c r="C3" s="79" t="str">
        <x:v>P1964 V19196 | 250.00*127.00*14.00*19.60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250.00*127.00*14.00*19.60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JH-DS-P1964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d（面积加权）：127.66 ⁺⁰·⁴³₋₀·₀₃ mm
[工程] 平坯 D（面积加权）：249.41 ⁺⁰·⁰³₋₀·₄₉ mm
[推荐·同材料同规格旧卡归并] 平坯车加工 D：249.10 ⁰·⁰⁰₋₀·₁₀ mm
[推荐·同材料同规格旧卡归并] 平坯车加工 d：128.00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[推荐·同材料同规格旧卡] 成形高度 H：23.50 mm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[推荐·同材料同规格旧卡归并] 淬火后硬度：≥58.00 HRC
[推荐·同材料同规格旧卡归并] 淬火温度：870.00 °C
[待确认] 淬火保温时间：旧卡未填写；待现行热处理规程确认
[推荐·同材料同规格旧卡归并] 回火/时效温度：430.00 °C
[待确认] 回火/时效保温时间：旧卡未填写；待现行热处理规程确认
[批准] 最终硬度：42.00～52.00
[推荐·同材料旧卡规律] 旧卡执行最终硬度：43.00～46.00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48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H0：19.60 ⁺⁰·³⁰₋₀·₃₀ mm
[批准] 强压次数：5.00 次
[参考] 强压最低力：≥500000.00 N
[参考] 强压预置高度（H−H0）：3.90 ⁺⁰·⁵⁰₋₀·₃₀ mm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H0：19.60 ⁺⁰·³⁰₋₀·₃₀ mm
[批准] 成品 d：127.00 ⁺⁰·⁴⁰₀·₀₀ mm
[批准] 成品 D：250.00 ⁰·⁰⁰₋₀·₄₆ mm
[批准] 成品 t/t′：14.00 ⁺⁰·¹⁰₋₀·₁₀ mm
[参考] F75：待聚辉确认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5 / 参考 6 / 缺失 3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P1964 V19196 | 250.00*127.00*14.00*19.60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1964</x:v>
      </x:c>
      <x:c r="B2" s="18" t="str">
        <x:v>P1964 V19196 | 250.00*127.00*14.00*19.60 | 50CrVA | BLACK_OXIDE</x:v>
      </x:c>
      <x:c r="C2" s="18" t="str">
        <x:v>250.00*127.00*14.00*19.60</x:v>
      </x:c>
      <x:c r="D2" s="18" t="str">
        <x:v>DIN2093-A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P1964-DV1-P1964-DV1-F5680-P1964-DV1-20260824T045736622Z-V19196-20260820161254-SV19196-50CrVA-CF07-E2-PROCESS-PARAMETERS-R03-R04</x:v>
      </x:c>
      <x:c r="K2" s="18" t="n">
        <x:v>10</x:v>
      </x:c>
      <x:c r="L2" s="18" t="n">
        <x:v>5</x:v>
      </x:c>
      <x:c r="M2" s="18" t="n">
        <x:v>6</x:v>
      </x:c>
      <x:c r="N2" s="18" t="n">
        <x:v>3</x:v>
      </x:c>
      <x:c r="O2" s="18" t="str">
        <x:v>CF07-P1964-V19196-R04</x:v>
      </x:c>
      <x:c r="P2" s="18"/>
      <x:c r="Q2" s="18"/>
      <x:c r="R2" s="18" t="str">
        <x:v>JH-DS-P1964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1ff83476fc92459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P1964 V19196 | 250.00*127.00*14.00*19.60 | 50CrVA | BLACK_OXIDE|1</x:v>
      </x:c>
      <x:c r="B2" s="48" t="str">
        <x:v>P1964 V19196 | 250.00*127.00*14.00*19.60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P1964 V19196 | 250.00*127.00*14.00*19.60 | 50CrVA | BLACK_OXIDE|2</x:v>
      </x:c>
      <x:c r="B3" s="51" t="str">
        <x:v>P1964 V19196 | 250.00*127.00*14.00*19.60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P1964 V19196 | 250.00*127.00*14.00*19.60 | 50CrVA | BLACK_OXIDE|3</x:v>
      </x:c>
      <x:c r="B4" s="51" t="str">
        <x:v>P1964 V19196 | 250.00*127.00*14.00*19.60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d（面积加权）：127.66 ⁺⁰·⁴³₋₀·₀₃ mm
[工程] 平坯 D（面积加权）：249.41 ⁺⁰·⁰³₋₀·₄₉ mm
[推荐·同材料同规格旧卡归并] 平坯车加工 D：249.10 ⁰·⁰⁰₋₀·₁₀ mm
[推荐·同材料同规格旧卡归并] 平坯车加工 d：128.00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d（面积加权）：127.66 ⁺⁰·⁴³₋₀·₀₃ mm
[工程] 平坯 D（面积加权）：249.41 ⁺⁰·⁰³₋₀·₄₉ mm
[推荐·同材料同规格旧卡归并] 平坯车加工 D：249.10 ⁰·⁰⁰₋₀·₁₀ mm
[推荐·同材料同规格旧卡归并] 平坯车加工 d：128.00 ⁺⁰·¹⁰₀·₀₀ mm</x:v>
      </x:c>
    </x:row>
    <x:row r="5">
      <x:c r="A5" s="50" t="str">
        <x:v>P1964 V19196 | 250.00*127.00*14.00*19.60 | 50CrVA | BLACK_OXIDE|4</x:v>
      </x:c>
      <x:c r="B5" s="51" t="str">
        <x:v>P1964 V19196 | 250.00*127.00*14.00*19.60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[推荐·同材料同规格旧卡] 成形高度 H：23.50 mm</x:v>
      </x:c>
      <x:c r="I5" s="51" t="str">
        <x:v>参考1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[推荐·同材料同规格旧卡] 成形高度 H：23.50 mm</x:v>
      </x:c>
    </x:row>
    <x:row r="6">
      <x:c r="A6" s="50" t="str">
        <x:v>P1964 V19196 | 250.00*127.00*14.00*19.60 | 50CrVA | BLACK_OXIDE|5</x:v>
      </x:c>
      <x:c r="B6" s="51" t="str">
        <x:v>P1964 V19196 | 250.00*127.00*14.00*19.60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[推荐·同材料同规格旧卡归并] 淬火后硬度：≥58.00 HRC
[推荐·同材料同规格旧卡归并] 淬火温度：870.00 °C
[待确认] 淬火保温时间：旧卡未填写；待现行热处理规程确认
[推荐·同材料同规格旧卡归并] 回火/时效温度：430.00 °C
[待确认] 回火/时效保温时间：旧卡未填写；待现行热处理规程确认
[批准] 最终硬度：42.00～52.00
[推荐·同材料旧卡规律] 旧卡执行最终硬度：43.00～46.00 HRC</x:v>
      </x:c>
      <x:c r="I6" s="51" t="str">
        <x:v>批准1/参考3/待确认2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[推荐·同材料同规格旧卡归并] 淬火后硬度：≥58.00 HRC
[推荐·同材料同规格旧卡归并] 淬火温度：870.00 °C
[待确认] 淬火保温时间：旧卡未填写；待现行热处理规程确认
[推荐·同材料同规格旧卡归并] 回火/时效温度：430.00 °C
[待确认] 回火/时效保温时间：旧卡未填写；待现行热处理规程确认
[批准] 最终硬度：42.00～52.00
[推荐·同材料旧卡规律] 旧卡执行最终硬度：43.00～46.00 HRC</x:v>
      </x:c>
    </x:row>
    <x:row r="7">
      <x:c r="A7" s="50" t="str">
        <x:v>P1964 V19196 | 250.00*127.00*14.00*19.60 | 50CrVA | BLACK_OXIDE|6</x:v>
      </x:c>
      <x:c r="B7" s="51" t="str">
        <x:v>P1964 V19196 | 250.00*127.00*14.00*19.60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P1964 V19196 | 250.00*127.00*14.00*19.60 | 50CrVA | BLACK_OXIDE|7</x:v>
      </x:c>
      <x:c r="B8" s="51" t="str">
        <x:v>P1964 V19196 | 250.00*127.00*14.00*19.60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H0：19.60 ⁺⁰·³⁰₋₀·₃₀ mm
[批准] 强压次数：5.00 次
[参考] 强压最低力：≥500000.00 N
[参考] 强压预置高度（H−H0）：3.90 ⁺⁰·⁵⁰₋₀·₃₀ mm</x:v>
      </x:c>
      <x:c r="I8" s="51" t="str">
        <x:v>批准2/参考1/待确认1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H0：19.60 ⁺⁰·³⁰₋₀·₃₀ mm
[批准] 强压次数：5.00 次
[参考] 强压最低力：≥500000.00 N
[参考] 强压预置高度（H−H0）：3.90 ⁺⁰·⁵⁰₋₀·₃₀ mm</x:v>
      </x:c>
    </x:row>
    <x:row r="9">
      <x:c r="A9" s="50" t="str">
        <x:v>P1964 V19196 | 250.00*127.00*14.00*19.60 | 50CrVA | BLACK_OXIDE|8</x:v>
      </x:c>
      <x:c r="B9" s="51" t="str">
        <x:v>P1964 V19196 | 250.00*127.00*14.00*19.60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H0：19.60 ⁺⁰·³⁰₋₀·₃₀ mm
[批准] 成品 d：127.00 ⁺⁰·⁴⁰₀·₀₀ mm
[批准] 成品 D：250.00 ⁰·⁰⁰₋₀·₄₆ mm
[批准] 成品 t/t′：14.00 ⁺⁰·¹⁰₋₀·₁₀ mm
[参考] F75：待聚辉确认</x:v>
      </x:c>
      <x:c r="I9" s="51" t="str">
        <x:v>批准4/参考1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H0：19.60 ⁺⁰·³⁰₋₀·₃₀ mm
[批准] 成品 d：127.00 ⁺⁰·⁴⁰₀·₀₀ mm
[批准] 成品 D：250.00 ⁰·⁰⁰₋₀·₄₆ mm
[批准] 成品 t/t′：14.00 ⁺⁰·¹⁰₋₀·₁₀ mm
[参考] F75：待聚辉确认</x:v>
      </x:c>
    </x:row>
    <x:row r="10">
      <x:c r="A10" s="50" t="str">
        <x:v>P1964 V19196 | 250.00*127.00*14.00*19.60 | 50CrVA | BLACK_OXIDE|9</x:v>
      </x:c>
      <x:c r="B10" s="51" t="str">
        <x:v>P1964 V19196 | 250.00*127.00*14.00*19.60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P1964 V19196 | 250.00*127.00*14.00*19.60 | 50CrVA | BLACK_OXIDE|10</x:v>
      </x:c>
      <x:c r="B11" s="54" t="str">
        <x:v>P1964 V19196 | 250.00*127.00*14.00*19.60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69f5c6cc58f48c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1964</x:v>
      </x:c>
      <x:c r="B2" s="48" t="str">
        <x:v>250.00*127.00*14.00*19.60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249.41 ⁺⁰·⁰³₋₀·₄₉ mm</x:v>
      </x:c>
      <x:c r="G2" s="48" t="str">
        <x:v>249.10 ⁰·⁰⁰₋₀·₁₀ mm</x:v>
      </x:c>
      <x:c r="H2" s="48" t="str">
        <x:v>非标/非标250 127 14 19.6 .doc</x:v>
      </x:c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1964</x:v>
      </x:c>
      <x:c r="B3" s="51" t="str">
        <x:v>250.00*127.00*14.00*19.60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127.66 ⁺⁰·⁴³₋₀·₀₃ mm</x:v>
      </x:c>
      <x:c r="G3" s="51" t="str">
        <x:v>128.00 ⁺⁰·¹⁰₀·₀₀ mm</x:v>
      </x:c>
      <x:c r="H3" s="51" t="str">
        <x:v>非标/非标250 127 14 19.6 .doc</x:v>
      </x:c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1964</x:v>
      </x:c>
      <x:c r="B4" s="51" t="str">
        <x:v>250.00*127.00*14.00*19.60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249.41 ⁺⁰·⁰³₋₀·₄₉ mm</x:v>
      </x:c>
      <x:c r="G4" s="51" t="str">
        <x:v>249.10 ⁰·⁰⁰₋₀·₁₀ mm</x:v>
      </x:c>
      <x:c r="H4" s="51" t="str">
        <x:v>非标/非标250 127 14 19.6 .doc</x:v>
      </x:c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1964</x:v>
      </x:c>
      <x:c r="B5" s="51" t="str">
        <x:v>250.00*127.00*14.00*19.60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127.66 ⁺⁰·⁴³₋₀·₀₃ mm</x:v>
      </x:c>
      <x:c r="G5" s="51" t="str">
        <x:v>128.00 ⁺⁰·¹⁰₀·₀₀ mm</x:v>
      </x:c>
      <x:c r="H5" s="51" t="str">
        <x:v>非标/非标250 127 14 19.6 .doc</x:v>
      </x:c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1964</x:v>
      </x:c>
      <x:c r="B6" s="54" t="str">
        <x:v>250.00*127.00*14.00*19.60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—</x:v>
      </x:c>
      <x:c r="G6" s="54" t="str">
        <x:v>23.50 ⁺⁰·²⁰₀·₀₀ mm</x:v>
      </x:c>
      <x:c r="H6" s="54" t="str">
        <x:v>非标/非标250 127 14 19.6 .doc</x:v>
      </x:c>
      <x:c r="I6" s="54" t="str">
        <x:v>D4 同规格旧卡匹配</x:v>
      </x:c>
      <x:c r="J6" s="54" t="str">
        <x:v>参考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4eedfc7b9634ac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1964</x:v>
      </x:c>
      <x:c r="B2" s="48" t="str">
        <x:v>250.00*127.00*14.00*19.60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1964</x:v>
      </x:c>
      <x:c r="B3" s="51" t="str">
        <x:v>250.00*127.00*14.00*19.60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1964</x:v>
      </x:c>
      <x:c r="B4" s="51" t="str">
        <x:v>250.00*127.00*14.00*19.60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1964</x:v>
      </x:c>
      <x:c r="B5" s="51" t="str">
        <x:v>250.00*127.00*14.00*19.60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1964</x:v>
      </x:c>
      <x:c r="B6" s="51" t="str">
        <x:v>250.00*127.00*14.00*19.60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1964</x:v>
      </x:c>
      <x:c r="B7" s="51" t="str">
        <x:v>250.00*127.00*14.00*19.60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1964</x:v>
      </x:c>
      <x:c r="B8" s="51" t="str">
        <x:v>250.00*127.00*14.00*19.60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1964</x:v>
      </x:c>
      <x:c r="B9" s="51" t="str">
        <x:v>250.00*127.00*14.00*19.60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1964</x:v>
      </x:c>
      <x:c r="B10" s="51" t="str">
        <x:v>250.00*127.00*14.00*19.60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1964</x:v>
      </x:c>
      <x:c r="B11" s="51" t="str">
        <x:v>250.00*127.00*14.00*19.60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1964</x:v>
      </x:c>
      <x:c r="B12" s="51" t="str">
        <x:v>250.00*127.00*14.00*19.60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1964</x:v>
      </x:c>
      <x:c r="B13" s="51" t="str">
        <x:v>250.00*127.00*14.00*19.60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0" t="n">
        <x:v>1964</x:v>
      </x:c>
      <x:c r="B14" s="51" t="str">
        <x:v>250.00*127.00*14.00*19.60</x:v>
      </x:c>
      <x:c r="C14" s="51" t="str">
        <x:v>LOW_ALLOY_QT_FORGED_RING</x:v>
      </x:c>
      <x:c r="D14" s="51" t="str">
        <x:v>50CrVA</x:v>
      </x:c>
      <x:c r="E14" s="51" t="str">
        <x:v>否</x:v>
      </x:c>
      <x:c r="F14" s="51" t="str">
        <x:v>LOAD_DIMENSION_INSPECTION</x:v>
      </x:c>
      <x:c r="G14" s="51" t="str">
        <x:v>TEST_LOAD_F75</x:v>
      </x:c>
      <x:c r="H14" s="51" t="str">
        <x:v>REFERENCE_NOT_APPROVED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存在旧卡或厂商参考值，但尚未经过现行工艺批准，不得直接写入正式工艺卡。</x:v>
      </x:c>
      <x:c r="M14" s="52" t="str">
        <x:v>Historical or manufacturer reference exists but is not approved for a released process card.</x:v>
      </x:c>
    </x:row>
    <x:row r="15">
      <x:c r="A15" s="50" t="n">
        <x:v>1964</x:v>
      </x:c>
      <x:c r="B15" s="51" t="str">
        <x:v>250.00*127.00*14.00*19.60</x:v>
      </x:c>
      <x:c r="C15" s="51" t="str">
        <x:v>LOW_ALLOY_QT_FORGED_RING</x:v>
      </x:c>
      <x:c r="D15" s="51" t="str">
        <x:v>50CrVA</x:v>
      </x:c>
      <x:c r="E15" s="51" t="str">
        <x:v>否</x:v>
      </x:c>
      <x:c r="F15" s="51" t="str">
        <x:v>PRESETTING_SCRAGGING</x:v>
      </x:c>
      <x:c r="G15" s="51" t="str">
        <x:v>PRESETTING_MINIMUM_FORCE</x:v>
      </x:c>
      <x:c r="H15" s="51" t="str">
        <x:v>NO_CURRENT_OR_EXACT_HISTORY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没有当前批准值，也没有可直接绑定的旧卡精确证据；只积累数据，不按相邻产品推断。</x:v>
      </x:c>
      <x:c r="M15" s="52" t="str">
        <x:v>No current approved value or exact historical evidence; accumulate data and do not infer from neighbouring products.</x:v>
      </x:c>
    </x:row>
    <x:row r="16">
      <x:c r="A16" s="53" t="n">
        <x:v>1964</x:v>
      </x:c>
      <x:c r="B16" s="54" t="str">
        <x:v>250.00*127.00*14.00*19.60</x:v>
      </x:c>
      <x:c r="C16" s="54" t="str">
        <x:v>LOW_ALLOY_QT_FORGED_RING</x:v>
      </x:c>
      <x:c r="D16" s="54" t="str">
        <x:v>50CrVA</x:v>
      </x:c>
      <x:c r="E16" s="54" t="str">
        <x:v>否</x:v>
      </x:c>
      <x:c r="F16" s="54" t="str">
        <x:v>PRESETTING_SCRAGGING</x:v>
      </x:c>
      <x:c r="G16" s="54" t="str">
        <x:v>STRONG_PRESS_PRESET_HEIGHT</x:v>
      </x:c>
      <x:c r="H16" s="54" t="str">
        <x:v>REFERENCE_NOT_APPROVED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存在旧卡或厂商参考值，但尚未经过现行工艺批准，不得直接写入正式工艺卡。</x:v>
      </x:c>
      <x:c r="M16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eace549766964d88"/>
  </x:tableParts>
</x:worksheet>
</file>