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b297c0fe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5aa84e30f843e4"/>
    <x:sheet xmlns:r="http://schemas.openxmlformats.org/officeDocument/2006/relationships" name="产品主数据" sheetId="2" r:id="Rbae2fa54c7ee45e0"/>
    <x:sheet xmlns:r="http://schemas.openxmlformats.org/officeDocument/2006/relationships" name="工序参数" sheetId="3" r:id="Rfa1e48301524465b"/>
    <x:sheet xmlns:r="http://schemas.openxmlformats.org/officeDocument/2006/relationships" name="计算与旧卡对比" sheetId="4" r:id="Ra7d57f9b972241a2"/>
    <x:sheet xmlns:r="http://schemas.openxmlformats.org/officeDocument/2006/relationships" name="数据缺口" sheetId="5" r:id="R06e957f6d9f94e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e8c6e71354b57" /><Relationship Type="http://schemas.openxmlformats.org/officeDocument/2006/relationships/theme" Target="/xl/theme/theme1.xml" Id="Ref8d63c736ad43d2" /><Relationship Type="http://schemas.openxmlformats.org/officeDocument/2006/relationships/sharedStrings" Target="/xl/sharedStrings.xml" Id="R6adeb35dad9545d9" /><Relationship Type="http://schemas.openxmlformats.org/officeDocument/2006/relationships/worksheet" Target="/xl/worksheets/sheet1.xml" Id="R535aa84e30f843e4" /><Relationship Type="http://schemas.openxmlformats.org/officeDocument/2006/relationships/worksheet" Target="/xl/worksheets/sheet2.xml" Id="Rbae2fa54c7ee45e0" /><Relationship Type="http://schemas.openxmlformats.org/officeDocument/2006/relationships/worksheet" Target="/xl/worksheets/sheet3.xml" Id="Rfa1e48301524465b" /><Relationship Type="http://schemas.openxmlformats.org/officeDocument/2006/relationships/worksheet" Target="/xl/worksheets/sheet4.xml" Id="Ra7d57f9b972241a2" /><Relationship Type="http://schemas.openxmlformats.org/officeDocument/2006/relationships/worksheet" Target="/xl/worksheets/sheet5.xml" Id="R06e957f6d9f94e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4b9930d57344c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c68b40634749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4b4181f87242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5932625e114a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NO.：CF07-P1964-V19198-R04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P1964 V19198 | 250.00*127.00*14.00*19.60 | 51CrV4 | PHOSPHATE_OIL</x:v>
      </x:c>
    </x:row>
    <x:row r="3" ht="19.5" customHeight="1">
      <x:c r="A3" s="73" t="str">
        <x:v>产品选择</x:v>
      </x:c>
      <x:c r="B3" s="73"/>
      <x:c r="C3" s="79" t="str">
        <x:v>P1964 V19198 | 250.00*127.00*14.00*19.60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⁺⁰·⁴³₋₀·₀₃ mm
[工程] 平坯 D（面积加权）：249.41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[待确认] 强压最低力：待聚辉确认
[参考] 强压预置高度（H−H0）：3.90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P1964 V19198 | 250.00*127.00*14.00*19.60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1964</x:v>
      </x:c>
      <x:c r="B2" s="18" t="str">
        <x:v>P1964 V19198 | 250.00*127.00*14.00*19.60 | 51CrV4 | PHOSPHATE_OIL</x:v>
      </x:c>
      <x:c r="C2" s="18" t="str">
        <x:v>250.00*127.00*14.00*19.60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P1964-DV1-P1964-DV1-F5680-P1964-DV1-20260824T045736622Z-V19198-20260820161254-SV19198-51CrV4-CF07-E2-PROCESS-PARAMETERS-R03-R04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CF07-P1964-V19198-R04</x:v>
      </x:c>
      <x:c r="P2" s="18"/>
      <x:c r="Q2" s="18"/>
      <x:c r="R2" s="18" t="str">
        <x:v>JH-DS-P1964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4b9930d57344c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P1964 V19198 | 250.00*127.00*14.00*19.60 | 51CrV4 | PHOSPHATE_OIL|1</x:v>
      </x:c>
      <x:c r="B2" s="48" t="str">
        <x:v>P1964 V19198 | 250.00*127.00*14.00*19.60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P1964 V19198 | 250.00*127.00*14.00*19.60 | 51CrV4 | PHOSPHATE_OIL|2</x:v>
      </x:c>
      <x:c r="B3" s="51" t="str">
        <x:v>P1964 V19198 | 250.00*127.00*14.00*19.60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P1964 V19198 | 250.00*127.00*14.00*19.60 | 51CrV4 | PHOSPHATE_OIL|3</x:v>
      </x:c>
      <x:c r="B4" s="51" t="str">
        <x:v>P1964 V19198 | 250.00*127.00*14.00*19.60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⁺⁰·⁴³₋₀·₀₃ mm
[工程] 平坯 D（面积加权）：249.41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⁺⁰·⁴³₋₀·₀₃ mm
[工程] 平坯 D（面积加权）：249.41 ⁺⁰·⁰³₋₀·₄₉ mm
[参考·旧卡实绩] 平坯车加工 D/d：无同规格旧卡记录</x:v>
      </x:c>
    </x:row>
    <x:row r="5">
      <x:c r="A5" s="50" t="str">
        <x:v>P1964 V19198 | 250.00*127.00*14.00*19.60 | 51CrV4 | PHOSPHATE_OIL|4</x:v>
      </x:c>
      <x:c r="B5" s="51" t="str">
        <x:v>P1964 V19198 | 250.00*127.00*14.00*19.60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P1964 V19198 | 250.00*127.00*14.00*19.60 | 51CrV4 | PHOSPHATE_OIL|5</x:v>
      </x:c>
      <x:c r="B6" s="51" t="str">
        <x:v>P1964 V19198 | 250.00*127.00*14.00*19.60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P1964 V19198 | 250.00*127.00*14.00*19.60 | 51CrV4 | PHOSPHATE_OIL|6</x:v>
      </x:c>
      <x:c r="B7" s="51" t="str">
        <x:v>P1964 V19198 | 250.00*127.00*14.00*19.60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P1964 V19198 | 250.00*127.00*14.00*19.60 | 51CrV4 | PHOSPHATE_OIL|7</x:v>
      </x:c>
      <x:c r="B8" s="51" t="str">
        <x:v>P1964 V19198 | 250.00*127.00*14.00*19.60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[待确认] 强压最低力：待聚辉确认
[参考] 强压预置高度（H−H0）：3.90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[待确认] 强压最低力：待聚辉确认
[参考] 强压预置高度（H−H0）：3.90 ⁺⁰·⁵⁰₋₀·₃₀ mm</x:v>
      </x:c>
    </x:row>
    <x:row r="9">
      <x:c r="A9" s="50" t="str">
        <x:v>P1964 V19198 | 250.00*127.00*14.00*19.60 | 51CrV4 | PHOSPHATE_OIL|8</x:v>
      </x:c>
      <x:c r="B9" s="51" t="str">
        <x:v>P1964 V19198 | 250.00*127.00*14.00*19.60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t/t′：14.00 ⁺⁰·¹⁰₋₀·₁₀ mm
[参考] F75：待聚辉确认</x:v>
      </x:c>
    </x:row>
    <x:row r="10">
      <x:c r="A10" s="50" t="str">
        <x:v>P1964 V19198 | 250.00*127.00*14.00*19.60 | 51CrV4 | PHOSPHATE_OIL|9</x:v>
      </x:c>
      <x:c r="B10" s="51" t="str">
        <x:v>P1964 V19198 | 250.00*127.00*14.00*19.60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P1964 V19198 | 250.00*127.00*14.00*19.60 | 51CrV4 | PHOSPHATE_OIL|10</x:v>
      </x:c>
      <x:c r="B11" s="54" t="str">
        <x:v>P1964 V19198 | 250.00*127.00*14.00*19.60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c68b40634749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1964</x:v>
      </x:c>
      <x:c r="B2" s="48" t="str">
        <x:v>250.00*127.00*14.00*19.60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249.41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1964</x:v>
      </x:c>
      <x:c r="B3" s="51" t="str">
        <x:v>250.00*127.00*14.00*19.60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1964</x:v>
      </x:c>
      <x:c r="B4" s="51" t="str">
        <x:v>250.00*127.00*14.00*19.60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249.41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1964</x:v>
      </x:c>
      <x:c r="B5" s="51" t="str">
        <x:v>250.00*127.00*14.00*19.60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1964</x:v>
      </x:c>
      <x:c r="B6" s="54" t="str">
        <x:v>250.00*127.00*14.00*19.60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4b4181f87242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1964</x:v>
      </x:c>
      <x:c r="B2" s="48" t="str">
        <x:v>250.00*127.00*14.00*19.60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1964</x:v>
      </x:c>
      <x:c r="B3" s="51" t="str">
        <x:v>250.00*127.00*14.00*19.60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1964</x:v>
      </x:c>
      <x:c r="B4" s="51" t="str">
        <x:v>250.00*127.00*14.00*19.60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1964</x:v>
      </x:c>
      <x:c r="B5" s="51" t="str">
        <x:v>250.00*127.00*14.00*19.60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1964</x:v>
      </x:c>
      <x:c r="B6" s="51" t="str">
        <x:v>250.00*127.00*14.00*19.60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1964</x:v>
      </x:c>
      <x:c r="B7" s="51" t="str">
        <x:v>250.00*127.00*14.00*19.60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1964</x:v>
      </x:c>
      <x:c r="B8" s="51" t="str">
        <x:v>250.00*127.00*14.00*19.60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1964</x:v>
      </x:c>
      <x:c r="B9" s="51" t="str">
        <x:v>250.00*127.00*14.00*19.60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1964</x:v>
      </x:c>
      <x:c r="B10" s="51" t="str">
        <x:v>250.00*127.00*14.00*19.60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1964</x:v>
      </x:c>
      <x:c r="B11" s="51" t="str">
        <x:v>250.00*127.00*14.00*19.60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1964</x:v>
      </x:c>
      <x:c r="B12" s="51" t="str">
        <x:v>250.00*127.00*14.00*19.60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1964</x:v>
      </x:c>
      <x:c r="B13" s="51" t="str">
        <x:v>250.00*127.00*14.00*19.60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1964</x:v>
      </x:c>
      <x:c r="B14" s="51" t="str">
        <x:v>250.00*127.00*14.00*19.60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1964</x:v>
      </x:c>
      <x:c r="B15" s="51" t="str">
        <x:v>250.00*127.00*14.00*19.60</x:v>
      </x:c>
      <x:c r="C15" s="51" t="str">
        <x:v>LOW_ALLOY_QT_FORGED_RING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1964</x:v>
      </x:c>
      <x:c r="B16" s="54" t="str">
        <x:v>250.00*127.00*14.00*19.60</x:v>
      </x:c>
      <x:c r="C16" s="54" t="str">
        <x:v>LOW_ALLOY_QT_FORGED_RING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e5932625e114a24"/>
  </x:tableParts>
</x:worksheet>
</file>