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4fcb0a46334d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67bc276ba984ebd"/>
    <x:sheet xmlns:r="http://schemas.openxmlformats.org/officeDocument/2006/relationships" name="产品主数据" sheetId="2" r:id="R3d766b57455b4408"/>
    <x:sheet xmlns:r="http://schemas.openxmlformats.org/officeDocument/2006/relationships" name="工序参数" sheetId="3" r:id="Rf9af40b8ded94789"/>
    <x:sheet xmlns:r="http://schemas.openxmlformats.org/officeDocument/2006/relationships" name="计算与旧卡对比" sheetId="4" r:id="Raaf52c33b04e4767"/>
    <x:sheet xmlns:r="http://schemas.openxmlformats.org/officeDocument/2006/relationships" name="数据缺口" sheetId="5" r:id="R8a07080b381b4d2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4532130c1748ad" /><Relationship Type="http://schemas.openxmlformats.org/officeDocument/2006/relationships/theme" Target="/xl/theme/theme1.xml" Id="Rf7e9b2ab2ad44831" /><Relationship Type="http://schemas.openxmlformats.org/officeDocument/2006/relationships/sharedStrings" Target="/xl/sharedStrings.xml" Id="Ra98c610107754957" /><Relationship Type="http://schemas.openxmlformats.org/officeDocument/2006/relationships/worksheet" Target="/xl/worksheets/sheet1.xml" Id="R967bc276ba984ebd" /><Relationship Type="http://schemas.openxmlformats.org/officeDocument/2006/relationships/worksheet" Target="/xl/worksheets/sheet2.xml" Id="R3d766b57455b4408" /><Relationship Type="http://schemas.openxmlformats.org/officeDocument/2006/relationships/worksheet" Target="/xl/worksheets/sheet3.xml" Id="Rf9af40b8ded94789" /><Relationship Type="http://schemas.openxmlformats.org/officeDocument/2006/relationships/worksheet" Target="/xl/worksheets/sheet4.xml" Id="Raaf52c33b04e4767" /><Relationship Type="http://schemas.openxmlformats.org/officeDocument/2006/relationships/worksheet" Target="/xl/worksheets/sheet5.xml" Id="R8a07080b381b4d2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b062e01bd3f4e9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960554c0ba7469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138d7dba5634a9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3db78d55aab4d1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NO.：CF07-P1965-V18671-R04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P1965 V18671 | 100.00*51.00*7.00*9.20 | 50CrVA | BLACK_OXIDE</x:v>
      </x:c>
    </x:row>
    <x:row r="3" ht="19.5" customHeight="1">
      <x:c r="A3" s="73" t="str">
        <x:v>产品选择</x:v>
      </x:c>
      <x:c r="B3" s="73"/>
      <x:c r="C3" s="79" t="str">
        <x:v>P1965 V18671 | 100.00*51.00*7.00*9.20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100.00*51.00*7.00*9.20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JH-DS-P1965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d：50.90 mm
[工程] 激光毛坯 D：100.12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d（面积加权）：51.40 ⁺⁰·³⁶₋₀·₀₅ mm
[工程] 平坯 D（面积加权）：99.62 ⁺⁰·⁰⁵₋₀·₃₉ mm
[推荐·同材料旧卡插值] 平坯车加工 D：99.75 ⁰·⁰⁰₋₀·₁₀ mm
[推荐·同材料旧卡插值] 平坯车加工 d：51.35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H：10.38 mm（10.20～10.50；邻近规格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旧卡执行最终硬度：44.00～48.00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H0：9.20 ⁺⁰·³⁰₋₀·₃₀ mm
[批准] 强压次数：5.00 次
[工程] 强压最低力：≥173114.69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H0：9.20 ⁺⁰·³⁰₋₀·₃₀ mm
[批准] 成品 d：51.00 ⁺⁰·³⁰₀·₀₀ mm
[批准] 成品 D：100.00 ⁰·⁰⁰₋₀·₃₅ mm
[批准] 成品 t/t′：7.00 ⁺⁰·¹⁰₋₀·₁₀ mm
[工程] F75：86557.34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P1965 V18671 | 100.00*51.00*7.00*9.20 | 50CrVA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1965</x:v>
      </x:c>
      <x:c r="B2" s="18" t="str">
        <x:v>P1965 V18671 | 100.00*51.00*7.00*9.20 | 50CrVA | BLACK_OXIDE</x:v>
      </x:c>
      <x:c r="C2" s="18" t="str">
        <x:v>100.00*51.00*7.00*9.20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P1965-DV1-P1965-DV1-F5682-P1965-DV1-20260824T045736622Z-V18671-20260820161254-SV18671-50CrVA-CF07-E2-PROCESS-PARAMETERS-R03-R04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CF07-P1965-V18671-R04</x:v>
      </x:c>
      <x:c r="P2" s="18"/>
      <x:c r="Q2" s="18"/>
      <x:c r="R2" s="18" t="str">
        <x:v>JH-DS-P1965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2b062e01bd3f4e9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P1965 V18671 | 100.00*51.00*7.00*9.20 | 50CrVA | BLACK_OXIDE|1</x:v>
      </x:c>
      <x:c r="B2" s="48" t="str">
        <x:v>P1965 V18671 | 100.00*51.00*7.00*9.20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P1965 V18671 | 100.00*51.00*7.00*9.20 | 50CrVA | BLACK_OXIDE|2</x:v>
      </x:c>
      <x:c r="B3" s="51" t="str">
        <x:v>P1965 V18671 | 100.00*51.00*7.00*9.20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d：50.90 mm
[工程] 激光毛坯 D：100.12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d：50.90 mm
[工程] 激光毛坯 D：100.12 mm</x:v>
      </x:c>
    </x:row>
    <x:row r="4">
      <x:c r="A4" s="50" t="str">
        <x:v>P1965 V18671 | 100.00*51.00*7.00*9.20 | 50CrVA | BLACK_OXIDE|3</x:v>
      </x:c>
      <x:c r="B4" s="51" t="str">
        <x:v>P1965 V18671 | 100.00*51.00*7.00*9.20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d（面积加权）：51.40 ⁺⁰·³⁶₋₀·₀₅ mm
[工程] 平坯 D（面积加权）：99.62 ⁺⁰·⁰⁵₋₀·₃₉ mm
[推荐·同材料旧卡插值] 平坯车加工 D：99.75 ⁰·⁰⁰₋₀·₁₀ mm
[推荐·同材料旧卡插值] 平坯车加工 d：51.35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d（面积加权）：51.40 ⁺⁰·³⁶₋₀·₀₅ mm
[工程] 平坯 D（面积加权）：99.62 ⁺⁰·⁰⁵₋₀·₃₉ mm
[推荐·同材料旧卡插值] 平坯车加工 D：99.75 ⁰·⁰⁰₋₀·₁₀ mm
[推荐·同材料旧卡插值] 平坯车加工 d：51.35 ⁺⁰·¹⁰₀·₀₀ mm</x:v>
      </x:c>
    </x:row>
    <x:row r="5">
      <x:c r="A5" s="50" t="str">
        <x:v>P1965 V18671 | 100.00*51.00*7.00*9.20 | 50CrVA | BLACK_OXIDE|4</x:v>
      </x:c>
      <x:c r="B5" s="51" t="str">
        <x:v>P1965 V18671 | 100.00*51.00*7.00*9.20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H：10.38 mm（10.20～10.50；邻近规格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H：10.38 mm（10.20～10.50；邻近规格 4 个；置信度低）</x:v>
      </x:c>
    </x:row>
    <x:row r="6">
      <x:c r="A6" s="50" t="str">
        <x:v>P1965 V18671 | 100.00*51.00*7.00*9.20 | 50CrVA | BLACK_OXIDE|5</x:v>
      </x:c>
      <x:c r="B6" s="51" t="str">
        <x:v>P1965 V18671 | 100.00*51.00*7.00*9.20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旧卡执行最终硬度：44.00～48.00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旧卡执行最终硬度：44.00～48.00 HRC</x:v>
      </x:c>
    </x:row>
    <x:row r="7">
      <x:c r="A7" s="50" t="str">
        <x:v>P1965 V18671 | 100.00*51.00*7.00*9.20 | 50CrVA | BLACK_OXIDE|6</x:v>
      </x:c>
      <x:c r="B7" s="51" t="str">
        <x:v>P1965 V18671 | 100.00*51.00*7.00*9.20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R：1.00 mm</x:v>
      </x:c>
    </x:row>
    <x:row r="8">
      <x:c r="A8" s="50" t="str">
        <x:v>P1965 V18671 | 100.00*51.00*7.00*9.20 | 50CrVA | BLACK_OXIDE|7</x:v>
      </x:c>
      <x:c r="B8" s="51" t="str">
        <x:v>P1965 V18671 | 100.00*51.00*7.00*9.20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H0：9.20 ⁺⁰·³⁰₋₀·₃₀ mm
[批准] 强压次数：5.00 次
[工程] 强压最低力：≥173114.69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H0：9.20 ⁺⁰·³⁰₋₀·₃₀ mm
[批准] 强压次数：5.00 次
[工程] 强压最低力：≥173114.69 N</x:v>
      </x:c>
    </x:row>
    <x:row r="9">
      <x:c r="A9" s="50" t="str">
        <x:v>P1965 V18671 | 100.00*51.00*7.00*9.20 | 50CrVA | BLACK_OXIDE|8</x:v>
      </x:c>
      <x:c r="B9" s="51" t="str">
        <x:v>P1965 V18671 | 100.00*51.00*7.00*9.20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H0：9.20 ⁺⁰·³⁰₋₀·₃₀ mm
[批准] 成品 d：51.00 ⁺⁰·³⁰₀·₀₀ mm
[批准] 成品 D：100.00 ⁰·⁰⁰₋₀·₃₅ mm
[批准] 成品 t/t′：7.00 ⁺⁰·¹⁰₋₀·₁₀ mm
[工程] F75：86557.34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H0：9.20 ⁺⁰·³⁰₋₀·₃₀ mm
[批准] 成品 d：51.00 ⁺⁰·³⁰₀·₀₀ mm
[批准] 成品 D：100.00 ⁰·⁰⁰₋₀·₃₅ mm
[批准] 成品 t/t′：7.00 ⁺⁰·¹⁰₋₀·₁₀ mm
[工程] F75：86557.34 ⁺⁵·⁰⁰₋₅·₀₀ N</x:v>
      </x:c>
    </x:row>
    <x:row r="10">
      <x:c r="A10" s="50" t="str">
        <x:v>P1965 V18671 | 100.00*51.00*7.00*9.20 | 50CrVA | BLACK_OXIDE|9</x:v>
      </x:c>
      <x:c r="B10" s="51" t="str">
        <x:v>P1965 V18671 | 100.00*51.00*7.00*9.20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P1965 V18671 | 100.00*51.00*7.00*9.20 | 50CrVA | BLACK_OXIDE|10</x:v>
      </x:c>
      <x:c r="B11" s="54" t="str">
        <x:v>P1965 V18671 | 100.00*51.00*7.00*9.20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960554c0ba7469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1965</x:v>
      </x:c>
      <x:c r="B2" s="48" t="str">
        <x:v>100.00*51.00*7.00*9.20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99.62 ⁺⁰·⁰⁵₋₀·₃₉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1965</x:v>
      </x:c>
      <x:c r="B3" s="51" t="str">
        <x:v>100.00*51.00*7.00*9.20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51.40 ⁺⁰·³⁶₋₀·₀₅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1965</x:v>
      </x:c>
      <x:c r="B4" s="51" t="str">
        <x:v>100.00*51.00*7.00*9.20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99.62 ⁺⁰·⁰⁵₋₀·₃₉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1965</x:v>
      </x:c>
      <x:c r="B5" s="51" t="str">
        <x:v>100.00*51.00*7.00*9.20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51.40 ⁺⁰·³⁶₋₀·₀₅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1965</x:v>
      </x:c>
      <x:c r="B6" s="54" t="str">
        <x:v>100.00*51.00*7.00*9.20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10.38 mm（10.20～10.50）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138d7dba5634a9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1965</x:v>
      </x:c>
      <x:c r="B2" s="48" t="str">
        <x:v>100.00*51.00*7.00*9.20</x:v>
      </x:c>
      <x:c r="C2" s="48" t="str">
        <x:v>LOW_ALLOY_QT_LASER_CUT_PLATE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1965</x:v>
      </x:c>
      <x:c r="B3" s="51" t="str">
        <x:v>100.00*51.00*7.00*9.20</x:v>
      </x:c>
      <x:c r="C3" s="51" t="str">
        <x:v>LOW_ALLOY_QT_LASER_CUT_PLATE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1965</x:v>
      </x:c>
      <x:c r="B4" s="51" t="str">
        <x:v>100.00*51.00*7.00*9.20</x:v>
      </x:c>
      <x:c r="C4" s="51" t="str">
        <x:v>LOW_ALLOY_QT_LASER_CUT_PLATE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1965</x:v>
      </x:c>
      <x:c r="B5" s="51" t="str">
        <x:v>100.00*51.00*7.00*9.20</x:v>
      </x:c>
      <x:c r="C5" s="51" t="str">
        <x:v>LOW_ALLOY_QT_LASER_CUT_PLATE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1965</x:v>
      </x:c>
      <x:c r="B6" s="51" t="str">
        <x:v>100.00*51.00*7.00*9.20</x:v>
      </x:c>
      <x:c r="C6" s="51" t="str">
        <x:v>LOW_ALLOY_QT_LASER_CUT_PLATE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1965</x:v>
      </x:c>
      <x:c r="B7" s="51" t="str">
        <x:v>100.00*51.00*7.00*9.20</x:v>
      </x:c>
      <x:c r="C7" s="51" t="str">
        <x:v>LOW_ALLOY_QT_LASER_CUT_PLATE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1965</x:v>
      </x:c>
      <x:c r="B8" s="51" t="str">
        <x:v>100.00*51.00*7.00*9.20</x:v>
      </x:c>
      <x:c r="C8" s="51" t="str">
        <x:v>LOW_ALLOY_QT_LASER_CUT_PLATE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1965</x:v>
      </x:c>
      <x:c r="B9" s="51" t="str">
        <x:v>100.00*51.00*7.00*9.20</x:v>
      </x:c>
      <x:c r="C9" s="51" t="str">
        <x:v>LOW_ALLOY_QT_LASER_CUT_PLATE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1965</x:v>
      </x:c>
      <x:c r="B10" s="51" t="str">
        <x:v>100.00*51.00*7.00*9.20</x:v>
      </x:c>
      <x:c r="C10" s="51" t="str">
        <x:v>LOW_ALLOY_QT_LASER_CUT_PLATE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1965</x:v>
      </x:c>
      <x:c r="B11" s="51" t="str">
        <x:v>100.00*51.00*7.00*9.20</x:v>
      </x:c>
      <x:c r="C11" s="51" t="str">
        <x:v>LOW_ALLOY_QT_LASER_CUT_PLATE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1965</x:v>
      </x:c>
      <x:c r="B12" s="51" t="str">
        <x:v>100.00*51.00*7.00*9.20</x:v>
      </x:c>
      <x:c r="C12" s="51" t="str">
        <x:v>LOW_ALLOY_QT_LASER_CUT_PLATE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1965</x:v>
      </x:c>
      <x:c r="B13" s="51" t="str">
        <x:v>100.00*51.00*7.00*9.20</x:v>
      </x:c>
      <x:c r="C13" s="51" t="str">
        <x:v>LOW_ALLOY_QT_LASER_CUT_PLATE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1965</x:v>
      </x:c>
      <x:c r="B14" s="54" t="str">
        <x:v>100.00*51.00*7.00*9.20</x:v>
      </x:c>
      <x:c r="C14" s="54" t="str">
        <x:v>LOW_ALLOY_QT_LASER_CUT_PLATE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3db78d55aab4d1a"/>
  </x:tableParts>
</x:worksheet>
</file>