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d0021276a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bcc12905bda478e"/>
    <x:sheet xmlns:r="http://schemas.openxmlformats.org/officeDocument/2006/relationships" name="产品主数据" sheetId="2" r:id="R6cf7c29699d94a13"/>
    <x:sheet xmlns:r="http://schemas.openxmlformats.org/officeDocument/2006/relationships" name="工序参数" sheetId="3" r:id="R5527736e31ae4907"/>
    <x:sheet xmlns:r="http://schemas.openxmlformats.org/officeDocument/2006/relationships" name="计算与旧卡对比" sheetId="4" r:id="R8da3371b08ac47c7"/>
    <x:sheet xmlns:r="http://schemas.openxmlformats.org/officeDocument/2006/relationships" name="数据缺口" sheetId="5" r:id="R62001f9a02b54a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afd8985ee490d" /><Relationship Type="http://schemas.openxmlformats.org/officeDocument/2006/relationships/theme" Target="/xl/theme/theme1.xml" Id="R6e8ac226cbde424f" /><Relationship Type="http://schemas.openxmlformats.org/officeDocument/2006/relationships/sharedStrings" Target="/xl/sharedStrings.xml" Id="R4232b5f40ed44aec" /><Relationship Type="http://schemas.openxmlformats.org/officeDocument/2006/relationships/worksheet" Target="/xl/worksheets/sheet1.xml" Id="R7bcc12905bda478e" /><Relationship Type="http://schemas.openxmlformats.org/officeDocument/2006/relationships/worksheet" Target="/xl/worksheets/sheet2.xml" Id="R6cf7c29699d94a13" /><Relationship Type="http://schemas.openxmlformats.org/officeDocument/2006/relationships/worksheet" Target="/xl/worksheets/sheet3.xml" Id="R5527736e31ae4907" /><Relationship Type="http://schemas.openxmlformats.org/officeDocument/2006/relationships/worksheet" Target="/xl/worksheets/sheet4.xml" Id="R8da3371b08ac47c7" /><Relationship Type="http://schemas.openxmlformats.org/officeDocument/2006/relationships/worksheet" Target="/xl/worksheets/sheet5.xml" Id="R62001f9a02b54a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6686ce07f36470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1b5034ba0e44e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ac2ca29acd4ba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816d331e82c4b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NO.：CF07-P1965-V18673-R04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P1965 V18673 | 100.00*51.00*7.00*9.20 | 51CrV4 | PHOSPHATE_OIL</x:v>
      </x:c>
    </x:row>
    <x:row r="3" ht="19.5" customHeight="1">
      <x:c r="A3" s="73" t="str">
        <x:v>产品选择</x:v>
      </x:c>
      <x:c r="B3" s="73"/>
      <x:c r="C3" s="79" t="str">
        <x:v>P1965 V18673 | 100.00*51.00*7.00*9.20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100.00*51.00*7.00*9.20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d：50.90 mm
[工程] 激光毛坯 D：100.12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d（面积加权）：51.40 ⁺⁰·³⁶₋₀·₀₅ mm
[工程] 平坯 D（面积加权）：99.62 ⁺⁰·⁰⁵₋₀·₃₉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H0：9.20 ⁺⁰·³⁰₋₀·₃₀ mm
[批准] 强压次数：5.00 次
[工程] 强压最低力：≥173114.69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H0：9.20 ⁺⁰·³⁰₋₀·₃₀ mm
[批准] 成品 d：51.00 ⁺⁰·³⁰₀·₀₀ mm
[批准] 成品 D：100.00 ⁰·⁰⁰₋₀·₃₅ mm
[批准] 成品 t/t′：7.00 ⁺⁰·¹⁰₋₀·₁₀ mm
[工程] F75：86557.34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P1965 V18673 | 100.00*51.00*7.00*9.20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1965</x:v>
      </x:c>
      <x:c r="B2" s="18" t="str">
        <x:v>P1965 V18673 | 100.00*51.00*7.00*9.20 | 51CrV4 | PHOSPHATE_OIL</x:v>
      </x:c>
      <x:c r="C2" s="18" t="str">
        <x:v>100.00*51.00*7.00*9.20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P1965-DV1-P1965-DV1-F5682-P1965-DV1-20260824T045736622Z-V18673-20260820161254-SV18673-51CrV4-CF07-E2-PROCESS-PARAMETERS-R03-R04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CF07-P1965-V18673-R04</x:v>
      </x:c>
      <x:c r="P2" s="18"/>
      <x:c r="Q2" s="18"/>
      <x:c r="R2" s="18" t="str">
        <x:v>JH-DS-P1965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6686ce07f36470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P1965 V18673 | 100.00*51.00*7.00*9.20 | 51CrV4 | PHOSPHATE_OIL|1</x:v>
      </x:c>
      <x:c r="B2" s="48" t="str">
        <x:v>P1965 V18673 | 100.00*51.00*7.00*9.20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P1965 V18673 | 100.00*51.00*7.00*9.20 | 51CrV4 | PHOSPHATE_OIL|2</x:v>
      </x:c>
      <x:c r="B3" s="51" t="str">
        <x:v>P1965 V18673 | 100.00*51.00*7.00*9.20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d：50.90 mm
[工程] 激光毛坯 D：100.12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d：50.90 mm
[工程] 激光毛坯 D：100.12 mm</x:v>
      </x:c>
    </x:row>
    <x:row r="4">
      <x:c r="A4" s="50" t="str">
        <x:v>P1965 V18673 | 100.00*51.00*7.00*9.20 | 51CrV4 | PHOSPHATE_OIL|3</x:v>
      </x:c>
      <x:c r="B4" s="51" t="str">
        <x:v>P1965 V18673 | 100.00*51.00*7.00*9.20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d（面积加权）：51.40 ⁺⁰·³⁶₋₀·₀₅ mm
[工程] 平坯 D（面积加权）：99.62 ⁺⁰·⁰⁵₋₀·₃₉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d（面积加权）：51.40 ⁺⁰·³⁶₋₀·₀₅ mm
[工程] 平坯 D（面积加权）：99.62 ⁺⁰·⁰⁵₋₀·₃₉ mm
[参考·旧卡实绩] 平坯车加工 D/d：无同规格旧卡记录</x:v>
      </x:c>
    </x:row>
    <x:row r="5">
      <x:c r="A5" s="50" t="str">
        <x:v>P1965 V18673 | 100.00*51.00*7.00*9.20 | 51CrV4 | PHOSPHATE_OIL|4</x:v>
      </x:c>
      <x:c r="B5" s="51" t="str">
        <x:v>P1965 V18673 | 100.00*51.00*7.00*9.20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P1965 V18673 | 100.00*51.00*7.00*9.20 | 51CrV4 | PHOSPHATE_OIL|5</x:v>
      </x:c>
      <x:c r="B6" s="51" t="str">
        <x:v>P1965 V18673 | 100.00*51.00*7.00*9.20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P1965 V18673 | 100.00*51.00*7.00*9.20 | 51CrV4 | PHOSPHATE_OIL|6</x:v>
      </x:c>
      <x:c r="B7" s="51" t="str">
        <x:v>P1965 V18673 | 100.00*51.00*7.00*9.20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P1965 V18673 | 100.00*51.00*7.00*9.20 | 51CrV4 | PHOSPHATE_OIL|7</x:v>
      </x:c>
      <x:c r="B8" s="51" t="str">
        <x:v>P1965 V18673 | 100.00*51.00*7.00*9.20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H0：9.20 ⁺⁰·³⁰₋₀·₃₀ mm
[批准] 强压次数：5.00 次
[工程] 强压最低力：≥173114.69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H0：9.20 ⁺⁰·³⁰₋₀·₃₀ mm
[批准] 强压次数：5.00 次
[工程] 强压最低力：≥173114.69 N</x:v>
      </x:c>
    </x:row>
    <x:row r="9">
      <x:c r="A9" s="50" t="str">
        <x:v>P1965 V18673 | 100.00*51.00*7.00*9.20 | 51CrV4 | PHOSPHATE_OIL|8</x:v>
      </x:c>
      <x:c r="B9" s="51" t="str">
        <x:v>P1965 V18673 | 100.00*51.00*7.00*9.20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H0：9.20 ⁺⁰·³⁰₋₀·₃₀ mm
[批准] 成品 d：51.00 ⁺⁰·³⁰₀·₀₀ mm
[批准] 成品 D：100.00 ⁰·⁰⁰₋₀·₃₅ mm
[批准] 成品 t/t′：7.00 ⁺⁰·¹⁰₋₀·₁₀ mm
[工程] F75：86557.34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H0：9.20 ⁺⁰·³⁰₋₀·₃₀ mm
[批准] 成品 d：51.00 ⁺⁰·³⁰₀·₀₀ mm
[批准] 成品 D：100.00 ⁰·⁰⁰₋₀·₃₅ mm
[批准] 成品 t/t′：7.00 ⁺⁰·¹⁰₋₀·₁₀ mm
[工程] F75：86557.34 ⁺⁵·⁰⁰₋₅·₀₀ N</x:v>
      </x:c>
    </x:row>
    <x:row r="10">
      <x:c r="A10" s="50" t="str">
        <x:v>P1965 V18673 | 100.00*51.00*7.00*9.20 | 51CrV4 | PHOSPHATE_OIL|9</x:v>
      </x:c>
      <x:c r="B10" s="51" t="str">
        <x:v>P1965 V18673 | 100.00*51.00*7.00*9.20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P1965 V18673 | 100.00*51.00*7.00*9.20 | 51CrV4 | PHOSPHATE_OIL|10</x:v>
      </x:c>
      <x:c r="B11" s="54" t="str">
        <x:v>P1965 V18673 | 100.00*51.00*7.00*9.20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1b5034ba0e44e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1965</x:v>
      </x:c>
      <x:c r="B2" s="48" t="str">
        <x:v>100.00*51.00*7.00*9.20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99.62 ⁺⁰·⁰⁵₋₀·₃₉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1965</x:v>
      </x:c>
      <x:c r="B3" s="51" t="str">
        <x:v>100.00*51.00*7.00*9.20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51.40 ⁺⁰·³⁶₋₀·₀₅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1965</x:v>
      </x:c>
      <x:c r="B4" s="51" t="str">
        <x:v>100.00*51.00*7.00*9.20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99.62 ⁺⁰·⁰⁵₋₀·₃₉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1965</x:v>
      </x:c>
      <x:c r="B5" s="51" t="str">
        <x:v>100.00*51.00*7.00*9.20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51.40 ⁺⁰·³⁶₋₀·₀₅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1965</x:v>
      </x:c>
      <x:c r="B6" s="54" t="str">
        <x:v>100.00*51.00*7.00*9.20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ac2ca29acd4ba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1965</x:v>
      </x:c>
      <x:c r="B2" s="48" t="str">
        <x:v>100.00*51.00*7.00*9.20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1965</x:v>
      </x:c>
      <x:c r="B3" s="51" t="str">
        <x:v>100.00*51.00*7.00*9.20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1965</x:v>
      </x:c>
      <x:c r="B4" s="51" t="str">
        <x:v>100.00*51.00*7.00*9.20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1965</x:v>
      </x:c>
      <x:c r="B5" s="51" t="str">
        <x:v>100.00*51.00*7.00*9.20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1965</x:v>
      </x:c>
      <x:c r="B6" s="51" t="str">
        <x:v>100.00*51.00*7.00*9.20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1965</x:v>
      </x:c>
      <x:c r="B7" s="51" t="str">
        <x:v>100.00*51.00*7.00*9.20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1965</x:v>
      </x:c>
      <x:c r="B8" s="51" t="str">
        <x:v>100.00*51.00*7.00*9.20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1965</x:v>
      </x:c>
      <x:c r="B9" s="51" t="str">
        <x:v>100.00*51.00*7.00*9.20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1965</x:v>
      </x:c>
      <x:c r="B10" s="51" t="str">
        <x:v>100.00*51.00*7.00*9.20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1965</x:v>
      </x:c>
      <x:c r="B11" s="51" t="str">
        <x:v>100.00*51.00*7.00*9.20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1965</x:v>
      </x:c>
      <x:c r="B12" s="51" t="str">
        <x:v>100.00*51.00*7.00*9.20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1965</x:v>
      </x:c>
      <x:c r="B13" s="51" t="str">
        <x:v>100.00*51.00*7.00*9.20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1965</x:v>
      </x:c>
      <x:c r="B14" s="54" t="str">
        <x:v>100.00*51.00*7.00*9.20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816d331e82c4bb7"/>
  </x:tableParts>
</x:worksheet>
</file>