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5ef39e3da34d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3c0ddd1f064941ef"/>
    <x:sheet xmlns:r="http://schemas.openxmlformats.org/officeDocument/2006/relationships" name="产品主数据" sheetId="2" r:id="R0dc79489de4e4420"/>
    <x:sheet xmlns:r="http://schemas.openxmlformats.org/officeDocument/2006/relationships" name="工序参数" sheetId="3" r:id="R18450ef7473d4f27"/>
    <x:sheet xmlns:r="http://schemas.openxmlformats.org/officeDocument/2006/relationships" name="计算与旧卡对比" sheetId="4" r:id="R6f68086d4af54a34"/>
    <x:sheet xmlns:r="http://schemas.openxmlformats.org/officeDocument/2006/relationships" name="数据缺口" sheetId="5" r:id="R3db3035b3da14b0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16f5e1c6cf4cdb" /><Relationship Type="http://schemas.openxmlformats.org/officeDocument/2006/relationships/theme" Target="/xl/theme/theme1.xml" Id="Rd882e57936644800" /><Relationship Type="http://schemas.openxmlformats.org/officeDocument/2006/relationships/sharedStrings" Target="/xl/sharedStrings.xml" Id="Rff01af60708345b3" /><Relationship Type="http://schemas.openxmlformats.org/officeDocument/2006/relationships/worksheet" Target="/xl/worksheets/sheet1.xml" Id="R3c0ddd1f064941ef" /><Relationship Type="http://schemas.openxmlformats.org/officeDocument/2006/relationships/worksheet" Target="/xl/worksheets/sheet2.xml" Id="R0dc79489de4e4420" /><Relationship Type="http://schemas.openxmlformats.org/officeDocument/2006/relationships/worksheet" Target="/xl/worksheets/sheet3.xml" Id="R18450ef7473d4f27" /><Relationship Type="http://schemas.openxmlformats.org/officeDocument/2006/relationships/worksheet" Target="/xl/worksheets/sheet4.xml" Id="R6f68086d4af54a34" /><Relationship Type="http://schemas.openxmlformats.org/officeDocument/2006/relationships/worksheet" Target="/xl/worksheets/sheet5.xml" Id="R3db3035b3da14b02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f5c7bd739ce641ee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5fa60bb7010c453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53185353ee4845a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fe0ea1a59d3c474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NO.：CF07-P1965-V19752-R04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P1965 V19752 | 100.00*51.00*7.00*9.20 | 60Si2MnA | PHOSPHATE_OIL</x:v>
      </x:c>
    </x:row>
    <x:row r="3" ht="19.5" customHeight="1">
      <x:c r="A3" s="73" t="str">
        <x:v>产品选择</x:v>
      </x:c>
      <x:c r="B3" s="73"/>
      <x:c r="C3" s="79" t="str">
        <x:v>P1965 V19752 | 100.00*51.00*7.00*9.20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100.00*51.00*7.00*9.20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JH-DS-P1965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d：50.90 mm
[工程] 激光毛坯 D：100.12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d（面积加权）：51.40 ⁺⁰·³⁶₋₀·₀₅ mm
[工程] 平坯 D（面积加权）：99.62 ⁺⁰·⁰⁵₋₀·₃₉ mm
[推荐·同材料旧卡插值] 平坯车加工 D：99.69 ⁰·⁰⁰₋₀·₀₉ mm
[推荐·同材料旧卡插值] 平坯车加工 d：51.41 ⁺⁰·⁰⁹₀·₀₀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H：10.85 mm（10.40～11.40；邻近规格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H0：9.20 ⁺⁰·³⁰₋₀·₃₀ mm
[批准] 强压次数：5.00 次
[工程] 强压最低力：≥173114.69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H0：9.20 ⁺⁰·³⁰₋₀·₃₀ mm
[批准] 成品 d：51.00 ⁺⁰·³⁰₀·₀₀ mm
[批准] 成品 D：100.00 ⁰·⁰⁰₋₀·₃₅ mm
[批准] 成品 t/t′：7.00 ⁺⁰·¹⁰₋₀·₁₀ mm
[工程] F75：86557.34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9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P1965 V19752 | 100.00*51.00*7.00*9.20 | 60Si2MnA | PHOSPHATE_OIL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1965</x:v>
      </x:c>
      <x:c r="B2" s="18" t="str">
        <x:v>P1965 V19752 | 100.00*51.00*7.00*9.20 | 60Si2MnA | PHOSPHATE_OIL</x:v>
      </x:c>
      <x:c r="C2" s="18" t="str">
        <x:v>100.00*51.00*7.00*9.20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厚板激光切割车加工＋低合金钢淬火回火＋无支承面＋强压＋磷化加油</x:v>
      </x:c>
      <x:c r="H2" s="18" t="str">
        <x:v>否</x:v>
      </x:c>
      <x:c r="I2" s="18" t="n">
        <x:v>1</x:v>
      </x:c>
      <x:c r="J2" s="18" t="str">
        <x:v>P1965-DV1-P1965-DV1-F5682-P1965-DV1-20260824T045736622Z-V19752-20260824125736-SV19752-60Si2MnA-CF07-E2-PROCESS-PARAMETERS-R03-R04</x:v>
      </x:c>
      <x:c r="K2" s="18" t="n">
        <x:v>10</x:v>
      </x:c>
      <x:c r="L2" s="18" t="n">
        <x:v>9</x:v>
      </x:c>
      <x:c r="M2" s="18" t="n">
        <x:v>0</x:v>
      </x:c>
      <x:c r="N2" s="18" t="n">
        <x:v>6</x:v>
      </x:c>
      <x:c r="O2" s="18" t="str">
        <x:v>CF07-P1965-V19752-R04</x:v>
      </x:c>
      <x:c r="P2" s="18"/>
      <x:c r="Q2" s="18"/>
      <x:c r="R2" s="18" t="str">
        <x:v>JH-DS-P1965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f5c7bd739ce641ee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P1965 V19752 | 100.00*51.00*7.00*9.20 | 60Si2MnA | PHOSPHATE_OIL|1</x:v>
      </x:c>
      <x:c r="B2" s="48" t="str">
        <x:v>P1965 V19752 | 100.00*51.00*7.00*9.20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P1965 V19752 | 100.00*51.00*7.00*9.20 | 60Si2MnA | PHOSPHATE_OIL|2</x:v>
      </x:c>
      <x:c r="B3" s="51" t="str">
        <x:v>P1965 V19752 | 100.00*51.00*7.00*9.20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d：50.90 mm
[工程] 激光毛坯 D：100.12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d：50.90 mm
[工程] 激光毛坯 D：100.12 mm</x:v>
      </x:c>
    </x:row>
    <x:row r="4">
      <x:c r="A4" s="50" t="str">
        <x:v>P1965 V19752 | 100.00*51.00*7.00*9.20 | 60Si2MnA | PHOSPHATE_OIL|3</x:v>
      </x:c>
      <x:c r="B4" s="51" t="str">
        <x:v>P1965 V19752 | 100.00*51.00*7.00*9.20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d（面积加权）：51.40 ⁺⁰·³⁶₋₀·₀₅ mm
[工程] 平坯 D（面积加权）：99.62 ⁺⁰·⁰⁵₋₀·₃₉ mm
[推荐·同材料旧卡插值] 平坯车加工 D：99.69 ⁰·⁰⁰₋₀·₀₉ mm
[推荐·同材料旧卡插值] 平坯车加工 d：51.41 ⁺⁰·⁰⁹₀·₀₀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d（面积加权）：51.40 ⁺⁰·³⁶₋₀·₀₅ mm
[工程] 平坯 D（面积加权）：99.62 ⁺⁰·⁰⁵₋₀·₃₉ mm
[推荐·同材料旧卡插值] 平坯车加工 D：99.69 ⁰·⁰⁰₋₀·₀₉ mm
[推荐·同材料旧卡插值] 平坯车加工 d：51.41 ⁺⁰·⁰⁹₀·₀₀ mm</x:v>
      </x:c>
    </x:row>
    <x:row r="5">
      <x:c r="A5" s="50" t="str">
        <x:v>P1965 V19752 | 100.00*51.00*7.00*9.20 | 60Si2MnA | PHOSPHATE_OIL|4</x:v>
      </x:c>
      <x:c r="B5" s="51" t="str">
        <x:v>P1965 V19752 | 100.00*51.00*7.00*9.20 | 60Si2MnA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H：10.85 mm（10.40～11.40；邻近规格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H：10.85 mm（10.40～11.40；邻近规格 4 个；置信度低）</x:v>
      </x:c>
    </x:row>
    <x:row r="6">
      <x:c r="A6" s="50" t="str">
        <x:v>P1965 V19752 | 100.00*51.00*7.00*9.20 | 60Si2MnA | PHOSPHATE_OIL|5</x:v>
      </x:c>
      <x:c r="B6" s="51" t="str">
        <x:v>P1965 V19752 | 100.00*51.00*7.00*9.20 | 60Si2MnA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旧卡执行最终硬度：44.00～47.00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旧卡执行最终硬度：44.00～47.00 HRC</x:v>
      </x:c>
    </x:row>
    <x:row r="7">
      <x:c r="A7" s="50" t="str">
        <x:v>P1965 V19752 | 100.00*51.00*7.00*9.20 | 60Si2MnA | PHOSPHATE_OIL|6</x:v>
      </x:c>
      <x:c r="B7" s="51" t="str">
        <x:v>P1965 V19752 | 100.00*51.00*7.00*9.20 | 60Si2MnA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R：1.00 mm</x:v>
      </x:c>
    </x:row>
    <x:row r="8">
      <x:c r="A8" s="50" t="str">
        <x:v>P1965 V19752 | 100.00*51.00*7.00*9.20 | 60Si2MnA | PHOSPHATE_OIL|7</x:v>
      </x:c>
      <x:c r="B8" s="51" t="str">
        <x:v>P1965 V19752 | 100.00*51.00*7.00*9.20 | 60Si2MnA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H0：9.20 ⁺⁰·³⁰₋₀·₃₀ mm
[批准] 强压次数：5.00 次
[工程] 强压最低力：≥173114.69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H0：9.20 ⁺⁰·³⁰₋₀·₃₀ mm
[批准] 强压次数：5.00 次
[工程] 强压最低力：≥173114.69 N</x:v>
      </x:c>
    </x:row>
    <x:row r="9">
      <x:c r="A9" s="50" t="str">
        <x:v>P1965 V19752 | 100.00*51.00*7.00*9.20 | 60Si2MnA | PHOSPHATE_OIL|8</x:v>
      </x:c>
      <x:c r="B9" s="51" t="str">
        <x:v>P1965 V19752 | 100.00*51.00*7.00*9.20 | 60Si2MnA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H0：9.20 ⁺⁰·³⁰₋₀·₃₀ mm
[批准] 成品 d：51.00 ⁺⁰·³⁰₀·₀₀ mm
[批准] 成品 D：100.00 ⁰·⁰⁰₋₀·₃₅ mm
[批准] 成品 t/t′：7.00 ⁺⁰·¹⁰₋₀·₁₀ mm
[工程] F75：86557.34 ⁺⁵·⁰⁰₋₅·₀₀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H0：9.20 ⁺⁰·³⁰₋₀·₃₀ mm
[批准] 成品 d：51.00 ⁺⁰·³⁰₀·₀₀ mm
[批准] 成品 D：100.00 ⁰·⁰⁰₋₀·₃₅ mm
[批准] 成品 t/t′：7.00 ⁺⁰·¹⁰₋₀·₁₀ mm
[工程] F75：86557.34 ⁺⁵·⁰⁰₋₅·₀₀ N</x:v>
      </x:c>
    </x:row>
    <x:row r="10">
      <x:c r="A10" s="50" t="str">
        <x:v>P1965 V19752 | 100.00*51.00*7.00*9.20 | 60Si2MnA | PHOSPHATE_OIL|9</x:v>
      </x:c>
      <x:c r="B10" s="51" t="str">
        <x:v>P1965 V19752 | 100.00*51.00*7.00*9.20 | 60Si2MnA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P1965 V19752 | 100.00*51.00*7.00*9.20 | 60Si2MnA | PHOSPHATE_OIL|10</x:v>
      </x:c>
      <x:c r="B11" s="54" t="str">
        <x:v>P1965 V19752 | 100.00*51.00*7.00*9.20 | 60Si2MnA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5fa60bb7010c4530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1965</x:v>
      </x:c>
      <x:c r="B2" s="48" t="str">
        <x:v>100.00*51.00*7.00*9.20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99.62 ⁺⁰·⁰⁵₋₀·₃₉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1965</x:v>
      </x:c>
      <x:c r="B3" s="51" t="str">
        <x:v>100.00*51.00*7.00*9.20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51.40 ⁺⁰·³⁶₋₀·₀₅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1965</x:v>
      </x:c>
      <x:c r="B4" s="51" t="str">
        <x:v>100.00*51.00*7.00*9.20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99.62 ⁺⁰·⁰⁵₋₀·₃₉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1965</x:v>
      </x:c>
      <x:c r="B5" s="51" t="str">
        <x:v>100.00*51.00*7.00*9.20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51.40 ⁺⁰·³⁶₋₀·₀₅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1965</x:v>
      </x:c>
      <x:c r="B6" s="54" t="str">
        <x:v>100.00*51.00*7.00*9.20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10.85 mm（10.40～11.40）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53185353ee4845a1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1965</x:v>
      </x:c>
      <x:c r="B2" s="48" t="str">
        <x:v>100.00*51.00*7.00*9.20</x:v>
      </x:c>
      <x:c r="C2" s="48" t="str">
        <x:v>LOW_ALLOY_QT_LASER_CUT_PLATE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1965</x:v>
      </x:c>
      <x:c r="B3" s="51" t="str">
        <x:v>100.00*51.00*7.00*9.20</x:v>
      </x:c>
      <x:c r="C3" s="51" t="str">
        <x:v>LOW_ALLOY_QT_LASER_CUT_PLATE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1965</x:v>
      </x:c>
      <x:c r="B4" s="51" t="str">
        <x:v>100.00*51.00*7.00*9.20</x:v>
      </x:c>
      <x:c r="C4" s="51" t="str">
        <x:v>LOW_ALLOY_QT_LASER_CUT_PLATE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1965</x:v>
      </x:c>
      <x:c r="B5" s="51" t="str">
        <x:v>100.00*51.00*7.00*9.20</x:v>
      </x:c>
      <x:c r="C5" s="51" t="str">
        <x:v>LOW_ALLOY_QT_LASER_CUT_PLATE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1965</x:v>
      </x:c>
      <x:c r="B6" s="51" t="str">
        <x:v>100.00*51.00*7.00*9.20</x:v>
      </x:c>
      <x:c r="C6" s="51" t="str">
        <x:v>LOW_ALLOY_QT_LASER_CUT_PLATE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1965</x:v>
      </x:c>
      <x:c r="B7" s="51" t="str">
        <x:v>100.00*51.00*7.00*9.20</x:v>
      </x:c>
      <x:c r="C7" s="51" t="str">
        <x:v>LOW_ALLOY_QT_LASER_CUT_PLATE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1965</x:v>
      </x:c>
      <x:c r="B8" s="51" t="str">
        <x:v>100.00*51.00*7.00*9.20</x:v>
      </x:c>
      <x:c r="C8" s="51" t="str">
        <x:v>LOW_ALLOY_QT_LASER_CUT_PLATE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1965</x:v>
      </x:c>
      <x:c r="B9" s="51" t="str">
        <x:v>100.00*51.00*7.00*9.20</x:v>
      </x:c>
      <x:c r="C9" s="51" t="str">
        <x:v>LOW_ALLOY_QT_LASER_CUT_PLATE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1965</x:v>
      </x:c>
      <x:c r="B10" s="51" t="str">
        <x:v>100.00*51.00*7.00*9.20</x:v>
      </x:c>
      <x:c r="C10" s="51" t="str">
        <x:v>LOW_ALLOY_QT_LASER_CUT_PLATE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1965</x:v>
      </x:c>
      <x:c r="B11" s="51" t="str">
        <x:v>100.00*51.00*7.00*9.20</x:v>
      </x:c>
      <x:c r="C11" s="51" t="str">
        <x:v>LOW_ALLOY_QT_LASER_CUT_PLATE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1965</x:v>
      </x:c>
      <x:c r="B12" s="51" t="str">
        <x:v>100.00*51.00*7.00*9.20</x:v>
      </x:c>
      <x:c r="C12" s="51" t="str">
        <x:v>LOW_ALLOY_QT_LASER_CUT_PLATE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1965</x:v>
      </x:c>
      <x:c r="B13" s="51" t="str">
        <x:v>100.00*51.00*7.00*9.20</x:v>
      </x:c>
      <x:c r="C13" s="51" t="str">
        <x:v>LOW_ALLOY_QT_LASER_CUT_PLATE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1965</x:v>
      </x:c>
      <x:c r="B14" s="54" t="str">
        <x:v>100.00*51.00*7.00*9.20</x:v>
      </x:c>
      <x:c r="C14" s="54" t="str">
        <x:v>LOW_ALLOY_QT_LASER_CUT_PLATE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fe0ea1a59d3c474d"/>
  </x:tableParts>
</x:worksheet>
</file>