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21c353e1b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b0f2a675cf4fd0"/>
    <x:sheet xmlns:r="http://schemas.openxmlformats.org/officeDocument/2006/relationships" name="产品主数据" sheetId="2" r:id="R21cd54db183d41f4"/>
    <x:sheet xmlns:r="http://schemas.openxmlformats.org/officeDocument/2006/relationships" name="工序参数" sheetId="3" r:id="Rf1febfa7dab74b83"/>
    <x:sheet xmlns:r="http://schemas.openxmlformats.org/officeDocument/2006/relationships" name="计算与旧卡对比" sheetId="4" r:id="Ra3a0ae58caba4e5b"/>
    <x:sheet xmlns:r="http://schemas.openxmlformats.org/officeDocument/2006/relationships" name="数据缺口" sheetId="5" r:id="Rdaac2c2dc08d41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322b72634487d" /><Relationship Type="http://schemas.openxmlformats.org/officeDocument/2006/relationships/theme" Target="/xl/theme/theme1.xml" Id="R0b7bd6cce1e94b65" /><Relationship Type="http://schemas.openxmlformats.org/officeDocument/2006/relationships/sharedStrings" Target="/xl/sharedStrings.xml" Id="R859e1bf120b04d8b" /><Relationship Type="http://schemas.openxmlformats.org/officeDocument/2006/relationships/worksheet" Target="/xl/worksheets/sheet1.xml" Id="Rfcb0f2a675cf4fd0" /><Relationship Type="http://schemas.openxmlformats.org/officeDocument/2006/relationships/worksheet" Target="/xl/worksheets/sheet2.xml" Id="R21cd54db183d41f4" /><Relationship Type="http://schemas.openxmlformats.org/officeDocument/2006/relationships/worksheet" Target="/xl/worksheets/sheet3.xml" Id="Rf1febfa7dab74b83" /><Relationship Type="http://schemas.openxmlformats.org/officeDocument/2006/relationships/worksheet" Target="/xl/worksheets/sheet4.xml" Id="Ra3a0ae58caba4e5b" /><Relationship Type="http://schemas.openxmlformats.org/officeDocument/2006/relationships/worksheet" Target="/xl/worksheets/sheet5.xml" Id="Rdaac2c2dc08d41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86cff9d05043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f7a71c66c246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c381f540254e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6cbfd9155be49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NO.：CF07-P1968-V18688-R04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P1968 V18688 | 125.00*71.00*8.00*10.90 | 51CrV4 | PHOSPHATE_OIL</x:v>
      </x:c>
    </x:row>
    <x:row r="3" ht="19.5" customHeight="1">
      <x:c r="A3" s="73" t="str">
        <x:v>产品选择</x:v>
      </x:c>
      <x:c r="B3" s="73"/>
      <x:c r="C3" s="79" t="str">
        <x:v>P1968 V18688 | 125.00*71.00*8.00*10.90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d：70.96 mm
[工程] 激光毛坯 D：125.08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d（面积加权）：71.46 ⁺⁰·³⁴₋₀·₀₄ mm
[工程] 平坯 D（面积加权）：124.58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强压最低力：≥240268.76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P1968 V18688 | 125.00*71.00*8.00*10.90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1968</x:v>
      </x:c>
      <x:c r="B2" s="18" t="str">
        <x:v>P1968 V18688 | 125.00*71.00*8.00*10.90 | 51CrV4 | PHOSPHATE_OIL</x:v>
      </x:c>
      <x:c r="C2" s="18" t="str">
        <x:v>125.00*71.00*8.00*10.90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P1968-DV1-P1968-DV1-F5688-P1968-DV1-20260824T045736622Z-V18688-20260820161254-SV18688-51CrV4-CF07-E2-PROCESS-PARAMETERS-R03-R04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CF07-P1968-V18688-R04</x:v>
      </x:c>
      <x:c r="P2" s="18"/>
      <x:c r="Q2" s="18"/>
      <x:c r="R2" s="18" t="str">
        <x:v>JH-DS-P1968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886cff9d05043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P1968 V18688 | 125.00*71.00*8.00*10.90 | 51CrV4 | PHOSPHATE_OIL|1</x:v>
      </x:c>
      <x:c r="B2" s="48" t="str">
        <x:v>P1968 V18688 | 125.00*71.00*8.00*10.90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P1968 V18688 | 125.00*71.00*8.00*10.90 | 51CrV4 | PHOSPHATE_OIL|2</x:v>
      </x:c>
      <x:c r="B3" s="51" t="str">
        <x:v>P1968 V18688 | 125.00*71.00*8.00*10.90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d：70.96 mm
[工程] 激光毛坯 D：125.08 mm</x:v>
      </x:c>
    </x:row>
    <x:row r="4">
      <x:c r="A4" s="50" t="str">
        <x:v>P1968 V18688 | 125.00*71.00*8.00*10.90 | 51CrV4 | PHOSPHATE_OIL|3</x:v>
      </x:c>
      <x:c r="B4" s="51" t="str">
        <x:v>P1968 V18688 | 125.00*71.00*8.00*10.90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d（面积加权）：71.46 ⁺⁰·³⁴₋₀·₀₄ mm
[工程] 平坯 D（面积加权）：124.58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d（面积加权）：71.46 ⁺⁰·³⁴₋₀·₀₄ mm
[工程] 平坯 D（面积加权）：124.58 ⁺⁰·⁰³₋₀·₄₄ mm
[参考·旧卡实绩] 平坯车加工 D/d：无同规格旧卡记录</x:v>
      </x:c>
    </x:row>
    <x:row r="5">
      <x:c r="A5" s="50" t="str">
        <x:v>P1968 V18688 | 125.00*71.00*8.00*10.90 | 51CrV4 | PHOSPHATE_OIL|4</x:v>
      </x:c>
      <x:c r="B5" s="51" t="str">
        <x:v>P1968 V18688 | 125.00*71.00*8.00*10.90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P1968 V18688 | 125.00*71.00*8.00*10.90 | 51CrV4 | PHOSPHATE_OIL|5</x:v>
      </x:c>
      <x:c r="B6" s="51" t="str">
        <x:v>P1968 V18688 | 125.00*71.00*8.00*10.90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P1968 V18688 | 125.00*71.00*8.00*10.90 | 51CrV4 | PHOSPHATE_OIL|6</x:v>
      </x:c>
      <x:c r="B7" s="51" t="str">
        <x:v>P1968 V18688 | 125.00*71.00*8.00*10.90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P1968 V18688 | 125.00*71.00*8.00*10.90 | 51CrV4 | PHOSPHATE_OIL|7</x:v>
      </x:c>
      <x:c r="B8" s="51" t="str">
        <x:v>P1968 V18688 | 125.00*71.00*8.00*10.90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强压最低力：≥240268.76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强压最低力：≥240268.76 N</x:v>
      </x:c>
    </x:row>
    <x:row r="9">
      <x:c r="A9" s="50" t="str">
        <x:v>P1968 V18688 | 125.00*71.00*8.00*10.90 | 51CrV4 | PHOSPHATE_OIL|8</x:v>
      </x:c>
      <x:c r="B9" s="51" t="str">
        <x:v>P1968 V18688 | 125.00*71.00*8.00*10.90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</x:row>
    <x:row r="10">
      <x:c r="A10" s="50" t="str">
        <x:v>P1968 V18688 | 125.00*71.00*8.00*10.90 | 51CrV4 | PHOSPHATE_OIL|9</x:v>
      </x:c>
      <x:c r="B10" s="51" t="str">
        <x:v>P1968 V18688 | 125.00*71.00*8.00*10.90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P1968 V18688 | 125.00*71.00*8.00*10.90 | 51CrV4 | PHOSPHATE_OIL|10</x:v>
      </x:c>
      <x:c r="B11" s="54" t="str">
        <x:v>P1968 V18688 | 125.00*71.00*8.00*10.90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8f7a71c66c246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1968</x:v>
      </x:c>
      <x:c r="B2" s="48" t="str">
        <x:v>125.00*71.00*8.00*10.90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1968</x:v>
      </x:c>
      <x:c r="B3" s="51" t="str">
        <x:v>125.00*71.00*8.00*10.90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1968</x:v>
      </x:c>
      <x:c r="B4" s="51" t="str">
        <x:v>125.00*71.00*8.00*10.90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1968</x:v>
      </x:c>
      <x:c r="B5" s="51" t="str">
        <x:v>125.00*71.00*8.00*10.90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71.46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1968</x:v>
      </x:c>
      <x:c r="B6" s="54" t="str">
        <x:v>125.00*71.00*8.00*10.90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c381f540254e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1968</x:v>
      </x:c>
      <x:c r="B2" s="48" t="str">
        <x:v>125.00*71.00*8.00*10.90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1968</x:v>
      </x:c>
      <x:c r="B3" s="51" t="str">
        <x:v>125.00*71.00*8.00*10.90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1968</x:v>
      </x:c>
      <x:c r="B4" s="51" t="str">
        <x:v>125.00*71.00*8.00*10.90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1968</x:v>
      </x:c>
      <x:c r="B5" s="51" t="str">
        <x:v>125.00*71.00*8.00*10.90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1968</x:v>
      </x:c>
      <x:c r="B6" s="51" t="str">
        <x:v>125.00*71.00*8.00*10.90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1968</x:v>
      </x:c>
      <x:c r="B7" s="51" t="str">
        <x:v>125.00*71.00*8.00*10.90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1968</x:v>
      </x:c>
      <x:c r="B8" s="51" t="str">
        <x:v>125.00*71.00*8.00*10.90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1968</x:v>
      </x:c>
      <x:c r="B9" s="51" t="str">
        <x:v>125.00*71.00*8.00*10.90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1968</x:v>
      </x:c>
      <x:c r="B10" s="51" t="str">
        <x:v>125.00*71.00*8.00*10.90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1968</x:v>
      </x:c>
      <x:c r="B11" s="51" t="str">
        <x:v>125.00*71.00*8.00*10.90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1968</x:v>
      </x:c>
      <x:c r="B12" s="51" t="str">
        <x:v>125.00*71.00*8.00*10.90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1968</x:v>
      </x:c>
      <x:c r="B13" s="51" t="str">
        <x:v>125.00*71.00*8.00*10.90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1968</x:v>
      </x:c>
      <x:c r="B14" s="54" t="str">
        <x:v>125.00*71.00*8.00*10.90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6cbfd9155be495b"/>
  </x:tableParts>
</x:worksheet>
</file>