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fd22c3c0b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24d6a50dee44e42"/>
    <x:sheet xmlns:r="http://schemas.openxmlformats.org/officeDocument/2006/relationships" name="产品主数据" sheetId="2" r:id="R218f47bdfa3145f7"/>
    <x:sheet xmlns:r="http://schemas.openxmlformats.org/officeDocument/2006/relationships" name="工序参数" sheetId="3" r:id="R59c5fec9c49d4618"/>
    <x:sheet xmlns:r="http://schemas.openxmlformats.org/officeDocument/2006/relationships" name="计算与旧卡对比" sheetId="4" r:id="R304c76699ddd4d5c"/>
    <x:sheet xmlns:r="http://schemas.openxmlformats.org/officeDocument/2006/relationships" name="数据缺口" sheetId="5" r:id="Re00b37a8a3ff46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dbefbaf97447d" /><Relationship Type="http://schemas.openxmlformats.org/officeDocument/2006/relationships/theme" Target="/xl/theme/theme1.xml" Id="Rac178b75ab294f47" /><Relationship Type="http://schemas.openxmlformats.org/officeDocument/2006/relationships/sharedStrings" Target="/xl/sharedStrings.xml" Id="Rfe1cf28bb7e24f04" /><Relationship Type="http://schemas.openxmlformats.org/officeDocument/2006/relationships/worksheet" Target="/xl/worksheets/sheet1.xml" Id="R524d6a50dee44e42" /><Relationship Type="http://schemas.openxmlformats.org/officeDocument/2006/relationships/worksheet" Target="/xl/worksheets/sheet2.xml" Id="R218f47bdfa3145f7" /><Relationship Type="http://schemas.openxmlformats.org/officeDocument/2006/relationships/worksheet" Target="/xl/worksheets/sheet3.xml" Id="R59c5fec9c49d4618" /><Relationship Type="http://schemas.openxmlformats.org/officeDocument/2006/relationships/worksheet" Target="/xl/worksheets/sheet4.xml" Id="R304c76699ddd4d5c" /><Relationship Type="http://schemas.openxmlformats.org/officeDocument/2006/relationships/worksheet" Target="/xl/worksheets/sheet5.xml" Id="Re00b37a8a3ff46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f7fed58aafa4a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c54f5fb01f4d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01d297255447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6e80beaf5c44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NO.：CF07-P1969-V18689-R04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P1969 V18689 | 125.00*71.00*10.00*11.80 | 50CrVA | BLACK_OXIDE</x:v>
      </x:c>
    </x:row>
    <x:row r="3" ht="19.5" customHeight="1">
      <x:c r="A3" s="73" t="str">
        <x:v>产品选择</x:v>
      </x:c>
      <x:c r="B3" s="73"/>
      <x:c r="C3" s="79" t="str">
        <x:v>P1969 V18689 | 125.00*71.00*10.00*11.80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125.00*71.00*10.00*11.80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d：70.98 mm
[工程] 激光毛坯 D：125.04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d（面积加权）：71.48 ⁺⁰·³⁹₋₀·₁₀ mm
[工程] 平坯 D（面积加权）：124.54 ⁺⁰·⁰⁹₋₀·₄₉ mm
[推荐·同材料同规格旧卡归并] 平坯车加工 D：124.40 ⁰·⁰⁰₋₀·₁₀ mm
[推荐·同材料同规格旧卡归并] 平坯车加工 d：71.70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H：13.80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强压最低力：≥291724.19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P1969 V18689 | 125.00*71.00*10.00*11.80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1969</x:v>
      </x:c>
      <x:c r="B2" s="18" t="str">
        <x:v>P1969 V18689 | 125.00*71.00*10.00*11.80 | 50CrVA | BLACK_OXIDE</x:v>
      </x:c>
      <x:c r="C2" s="18" t="str">
        <x:v>125.00*71.00*10.00*11.80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P1969-DV1-P1969-DV1-F5690-P1969-DV1-20260824T045736622Z-V18689-20260820161254-SV18689-50CrVA-CF07-E2-PROCESS-PARAMETERS-R03-R04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CF07-P1969-V18689-R04</x:v>
      </x:c>
      <x:c r="P2" s="18"/>
      <x:c r="Q2" s="18"/>
      <x:c r="R2" s="18" t="str">
        <x:v>JH-DS-P1969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f7fed58aafa4a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P1969 V18689 | 125.00*71.00*10.00*11.80 | 50CrVA | BLACK_OXIDE|1</x:v>
      </x:c>
      <x:c r="B2" s="48" t="str">
        <x:v>P1969 V18689 | 125.00*71.00*10.00*11.80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P1969 V18689 | 125.00*71.00*10.00*11.80 | 50CrVA | BLACK_OXIDE|2</x:v>
      </x:c>
      <x:c r="B3" s="51" t="str">
        <x:v>P1969 V18689 | 125.00*71.00*10.00*11.80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d：70.98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d：70.98 mm
[工程] 激光毛坯 D：125.04 mm</x:v>
      </x:c>
    </x:row>
    <x:row r="4">
      <x:c r="A4" s="50" t="str">
        <x:v>P1969 V18689 | 125.00*71.00*10.00*11.80 | 50CrVA | BLACK_OXIDE|3</x:v>
      </x:c>
      <x:c r="B4" s="51" t="str">
        <x:v>P1969 V18689 | 125.00*71.00*10.00*11.80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d（面积加权）：71.48 ⁺⁰·³⁹₋₀·₁₀ mm
[工程] 平坯 D（面积加权）：124.54 ⁺⁰·⁰⁹₋₀·₄₉ mm
[推荐·同材料同规格旧卡归并] 平坯车加工 D：124.40 ⁰·⁰⁰₋₀·₁₀ mm
[推荐·同材料同规格旧卡归并] 平坯车加工 d：71.70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d（面积加权）：71.48 ⁺⁰·³⁹₋₀·₁₀ mm
[工程] 平坯 D（面积加权）：124.54 ⁺⁰·⁰⁹₋₀·₄₉ mm
[推荐·同材料同规格旧卡归并] 平坯车加工 D：124.40 ⁰·⁰⁰₋₀·₁₀ mm
[推荐·同材料同规格旧卡归并] 平坯车加工 d：71.70 ⁺⁰·¹⁰₀·₀₀ mm</x:v>
      </x:c>
    </x:row>
    <x:row r="5">
      <x:c r="A5" s="50" t="str">
        <x:v>P1969 V18689 | 125.00*71.00*10.00*11.80 | 50CrVA | BLACK_OXIDE|4</x:v>
      </x:c>
      <x:c r="B5" s="51" t="str">
        <x:v>P1969 V18689 | 125.00*71.00*10.00*11.80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H：13.80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H：13.80 mm</x:v>
      </x:c>
    </x:row>
    <x:row r="6">
      <x:c r="A6" s="50" t="str">
        <x:v>P1969 V18689 | 125.00*71.00*10.00*11.80 | 50CrVA | BLACK_OXIDE|5</x:v>
      </x:c>
      <x:c r="B6" s="51" t="str">
        <x:v>P1969 V18689 | 125.00*71.00*10.00*11.80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P1969 V18689 | 125.00*71.00*10.00*11.80 | 50CrVA | BLACK_OXIDE|6</x:v>
      </x:c>
      <x:c r="B7" s="51" t="str">
        <x:v>P1969 V18689 | 125.00*71.00*10.00*11.80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P1969 V18689 | 125.00*71.00*10.00*11.80 | 50CrVA | BLACK_OXIDE|7</x:v>
      </x:c>
      <x:c r="B8" s="51" t="str">
        <x:v>P1969 V18689 | 125.00*71.00*10.00*11.80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强压最低力：≥291724.19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强压最低力：≥291724.19 N
[参考] 强压预置高度（H−H0）：2.00 ⁺⁰·⁵⁰₋₀·₃₀ mm</x:v>
      </x:c>
    </x:row>
    <x:row r="9">
      <x:c r="A9" s="50" t="str">
        <x:v>P1969 V18689 | 125.00*71.00*10.00*11.80 | 50CrVA | BLACK_OXIDE|8</x:v>
      </x:c>
      <x:c r="B9" s="51" t="str">
        <x:v>P1969 V18689 | 125.00*71.00*10.00*11.80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d：71.00 ⁺⁰·³⁰₀·₀₀ mm
[批准] 成品 D：125.00 ⁰·⁰⁰₋₀·₄₀ mm
[批准] 成品 t/t′：10.00 ⁺⁰·¹⁰₋₀·₁₀ mm
[工程] F75：145862.09 ⁺⁵·⁰⁰₋₅·₀₀ N</x:v>
      </x:c>
    </x:row>
    <x:row r="10">
      <x:c r="A10" s="50" t="str">
        <x:v>P1969 V18689 | 125.00*71.00*10.00*11.80 | 50CrVA | BLACK_OXIDE|9</x:v>
      </x:c>
      <x:c r="B10" s="51" t="str">
        <x:v>P1969 V18689 | 125.00*71.00*10.00*11.80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P1969 V18689 | 125.00*71.00*10.00*11.80 | 50CrVA | BLACK_OXIDE|10</x:v>
      </x:c>
      <x:c r="B11" s="54" t="str">
        <x:v>P1969 V18689 | 125.00*71.00*10.00*11.80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c54f5fb01f4d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1969</x:v>
      </x:c>
      <x:c r="B2" s="48" t="str">
        <x:v>125.00*71.00*10.00*11.80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⁺⁰·⁰⁹₋₀·₄₉ mm</x:v>
      </x:c>
      <x:c r="G2" s="48" t="str">
        <x:v>124.40 ⁰·⁰⁰₋₀·₁₀ mm</x:v>
      </x:c>
      <x:c r="H2" s="48" t="str">
        <x:v>非标/非标125 71 10 11.8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1969</x:v>
      </x:c>
      <x:c r="B3" s="51" t="str">
        <x:v>125.00*71.00*10.00*11.80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71.48 ⁺⁰·³⁹₋₀·₁₀ mm</x:v>
      </x:c>
      <x:c r="G3" s="51" t="str">
        <x:v>71.70 ⁺⁰·¹⁰₀·₀₀ mm</x:v>
      </x:c>
      <x:c r="H3" s="51" t="str">
        <x:v>非标/非标125 71 10 11.8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1969</x:v>
      </x:c>
      <x:c r="B4" s="51" t="str">
        <x:v>125.00*71.00*10.00*11.80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⁺⁰·⁰⁹₋₀·₄₉ mm</x:v>
      </x:c>
      <x:c r="G4" s="51" t="str">
        <x:v>124.40 ⁰·⁰⁰₋₀·₁₀ mm</x:v>
      </x:c>
      <x:c r="H4" s="51" t="str">
        <x:v>非标/非标125 71 10 11.8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1969</x:v>
      </x:c>
      <x:c r="B5" s="51" t="str">
        <x:v>125.00*71.00*10.00*11.80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71.48 ⁺⁰·⁴⁰₋₀·₁₀ mm</x:v>
      </x:c>
      <x:c r="G5" s="51" t="str">
        <x:v>71.70 ⁺⁰·¹⁰₀·₀₀ mm</x:v>
      </x:c>
      <x:c r="H5" s="51" t="str">
        <x:v>非标/非标125 71 10 11.8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1969</x:v>
      </x:c>
      <x:c r="B6" s="54" t="str">
        <x:v>125.00*71.00*10.00*11.80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13.80 ⁺⁰·²⁰₀·₀₀ mm</x:v>
      </x:c>
      <x:c r="H6" s="54" t="str">
        <x:v>非标/非标125 71 10 11.8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01d297255447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1969</x:v>
      </x:c>
      <x:c r="B2" s="48" t="str">
        <x:v>125.00*71.00*10.00*11.80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1969</x:v>
      </x:c>
      <x:c r="B3" s="51" t="str">
        <x:v>125.00*71.00*10.00*11.80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1969</x:v>
      </x:c>
      <x:c r="B4" s="51" t="str">
        <x:v>125.00*71.00*10.00*11.80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1969</x:v>
      </x:c>
      <x:c r="B5" s="51" t="str">
        <x:v>125.00*71.00*10.00*11.80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1969</x:v>
      </x:c>
      <x:c r="B6" s="51" t="str">
        <x:v>125.00*71.00*10.00*11.80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1969</x:v>
      </x:c>
      <x:c r="B7" s="51" t="str">
        <x:v>125.00*71.00*10.00*11.80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1969</x:v>
      </x:c>
      <x:c r="B8" s="51" t="str">
        <x:v>125.00*71.00*10.00*11.80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1969</x:v>
      </x:c>
      <x:c r="B9" s="51" t="str">
        <x:v>125.00*71.00*10.00*11.80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1969</x:v>
      </x:c>
      <x:c r="B10" s="51" t="str">
        <x:v>125.00*71.00*10.00*11.80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1969</x:v>
      </x:c>
      <x:c r="B11" s="51" t="str">
        <x:v>125.00*71.00*10.00*11.80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1969</x:v>
      </x:c>
      <x:c r="B12" s="51" t="str">
        <x:v>125.00*71.00*10.00*11.80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1969</x:v>
      </x:c>
      <x:c r="B13" s="51" t="str">
        <x:v>125.00*71.00*10.00*11.80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1969</x:v>
      </x:c>
      <x:c r="B14" s="54" t="str">
        <x:v>125.00*71.00*10.00*11.80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f6e80beaf5c442b"/>
  </x:tableParts>
</x:worksheet>
</file>