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e9bc4269e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a9a5cfa15e408a"/>
    <x:sheet xmlns:r="http://schemas.openxmlformats.org/officeDocument/2006/relationships" name="产品主数据" sheetId="2" r:id="R105bcb0b689c4b5c"/>
    <x:sheet xmlns:r="http://schemas.openxmlformats.org/officeDocument/2006/relationships" name="工序参数" sheetId="3" r:id="R3d6b12ea4524418c"/>
    <x:sheet xmlns:r="http://schemas.openxmlformats.org/officeDocument/2006/relationships" name="计算与旧卡对比" sheetId="4" r:id="Rfeae4e39d3074b8b"/>
    <x:sheet xmlns:r="http://schemas.openxmlformats.org/officeDocument/2006/relationships" name="数据缺口" sheetId="5" r:id="R47b63a400c6a4e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ee4aa87e7475c" /><Relationship Type="http://schemas.openxmlformats.org/officeDocument/2006/relationships/theme" Target="/xl/theme/theme1.xml" Id="Rdc6b7ae9b7114337" /><Relationship Type="http://schemas.openxmlformats.org/officeDocument/2006/relationships/sharedStrings" Target="/xl/sharedStrings.xml" Id="R225d2777e5a84139" /><Relationship Type="http://schemas.openxmlformats.org/officeDocument/2006/relationships/worksheet" Target="/xl/worksheets/sheet1.xml" Id="Rbba9a5cfa15e408a" /><Relationship Type="http://schemas.openxmlformats.org/officeDocument/2006/relationships/worksheet" Target="/xl/worksheets/sheet2.xml" Id="R105bcb0b689c4b5c" /><Relationship Type="http://schemas.openxmlformats.org/officeDocument/2006/relationships/worksheet" Target="/xl/worksheets/sheet3.xml" Id="R3d6b12ea4524418c" /><Relationship Type="http://schemas.openxmlformats.org/officeDocument/2006/relationships/worksheet" Target="/xl/worksheets/sheet4.xml" Id="Rfeae4e39d3074b8b" /><Relationship Type="http://schemas.openxmlformats.org/officeDocument/2006/relationships/worksheet" Target="/xl/worksheets/sheet5.xml" Id="R47b63a400c6a4e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c66be479a44f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78b9a4f733d4b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83fbc4c86847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981b3e973146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NO.：CF07-P1969-V18693-R04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P1969 V18693 | 125.00*71.00*10.00*11.80 | 51CrV4 | PHOSPHATE_OIL</x:v>
      </x:c>
    </x:row>
    <x:row r="3" ht="19.5" customHeight="1">
      <x:c r="A3" s="73" t="str">
        <x:v>产品选择</x:v>
      </x:c>
      <x:c r="B3" s="73"/>
      <x:c r="C3" s="79" t="str">
        <x:v>P1969 V18693 | 125.00*71.00*10.00*11.80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125.00*71.00*10.00*11.80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d：70.98 mm
[工程] 激光毛坯 D：125.04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d（面积加权）：71.48 ⁺⁰·³⁹₋₀·₁₀ mm
[工程] 平坯 D（面积加权）：124.54 ⁺⁰·⁰⁹₋₀·₄₉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H0：11.80 ⁺⁰·³⁰₋₀·₃₀ mm
[批准] 强压次数：5.00 次
[工程] 强压最低力：≥291724.19 N
[参考] 强压预置高度（H−H0）：2.00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H0：11.80 ⁺⁰·³⁰₋₀·₃₀ mm
[批准] 成品 d：71.00 ⁺⁰·³⁰₀·₀₀ mm
[批准] 成品 D：125.00 ⁰·⁰⁰₋₀·₄₀ mm
[批准] 成品 t/t′：10.00 ⁺⁰·¹⁰₋₀·₁₀ mm
[工程] F75：145862.09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P1969 V18693 | 125.00*71.00*10.00*11.80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1969</x:v>
      </x:c>
      <x:c r="B2" s="18" t="str">
        <x:v>P1969 V18693 | 125.00*71.00*10.00*11.80 | 51CrV4 | PHOSPHATE_OIL</x:v>
      </x:c>
      <x:c r="C2" s="18" t="str">
        <x:v>125.00*71.00*10.00*11.80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P1969-DV1-P1969-DV1-F5690-P1969-DV1-20260824T045736622Z-V18693-20260820161254-SV18693-51CrV4-CF07-E2-PROCESS-PARAMETERS-R03-R04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CF07-P1969-V18693-R04</x:v>
      </x:c>
      <x:c r="P2" s="18"/>
      <x:c r="Q2" s="18"/>
      <x:c r="R2" s="18" t="str">
        <x:v>JH-DS-P1969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bc66be479a44f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P1969 V18693 | 125.00*71.00*10.00*11.80 | 51CrV4 | PHOSPHATE_OIL|1</x:v>
      </x:c>
      <x:c r="B2" s="48" t="str">
        <x:v>P1969 V18693 | 125.00*71.00*10.00*11.80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P1969 V18693 | 125.00*71.00*10.00*11.80 | 51CrV4 | PHOSPHATE_OIL|2</x:v>
      </x:c>
      <x:c r="B3" s="51" t="str">
        <x:v>P1969 V18693 | 125.00*71.00*10.00*11.80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d：70.98 mm
[工程] 激光毛坯 D：125.04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d：70.98 mm
[工程] 激光毛坯 D：125.04 mm</x:v>
      </x:c>
    </x:row>
    <x:row r="4">
      <x:c r="A4" s="50" t="str">
        <x:v>P1969 V18693 | 125.00*71.00*10.00*11.80 | 51CrV4 | PHOSPHATE_OIL|3</x:v>
      </x:c>
      <x:c r="B4" s="51" t="str">
        <x:v>P1969 V18693 | 125.00*71.00*10.00*11.80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d（面积加权）：71.48 ⁺⁰·³⁹₋₀·₁₀ mm
[工程] 平坯 D（面积加权）：124.54 ⁺⁰·⁰⁹₋₀·₄₉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d（面积加权）：71.48 ⁺⁰·³⁹₋₀·₁₀ mm
[工程] 平坯 D（面积加权）：124.54 ⁺⁰·⁰⁹₋₀·₄₉ mm
[参考·旧卡实绩] 平坯车加工 D/d：无同规格旧卡记录</x:v>
      </x:c>
    </x:row>
    <x:row r="5">
      <x:c r="A5" s="50" t="str">
        <x:v>P1969 V18693 | 125.00*71.00*10.00*11.80 | 51CrV4 | PHOSPHATE_OIL|4</x:v>
      </x:c>
      <x:c r="B5" s="51" t="str">
        <x:v>P1969 V18693 | 125.00*71.00*10.00*11.80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P1969 V18693 | 125.00*71.00*10.00*11.80 | 51CrV4 | PHOSPHATE_OIL|5</x:v>
      </x:c>
      <x:c r="B6" s="51" t="str">
        <x:v>P1969 V18693 | 125.00*71.00*10.00*11.80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P1969 V18693 | 125.00*71.00*10.00*11.80 | 51CrV4 | PHOSPHATE_OIL|6</x:v>
      </x:c>
      <x:c r="B7" s="51" t="str">
        <x:v>P1969 V18693 | 125.00*71.00*10.00*11.80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P1969 V18693 | 125.00*71.00*10.00*11.80 | 51CrV4 | PHOSPHATE_OIL|7</x:v>
      </x:c>
      <x:c r="B8" s="51" t="str">
        <x:v>P1969 V18693 | 125.00*71.00*10.00*11.80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H0：11.80 ⁺⁰·³⁰₋₀·₃₀ mm
[批准] 强压次数：5.00 次
[工程] 强压最低力：≥291724.19 N
[参考] 强压预置高度（H−H0）：2.00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H0：11.80 ⁺⁰·³⁰₋₀·₃₀ mm
[批准] 强压次数：5.00 次
[工程] 强压最低力：≥291724.19 N
[参考] 强压预置高度（H−H0）：2.00 ⁺⁰·⁵⁰₋₀·₃₀ mm</x:v>
      </x:c>
    </x:row>
    <x:row r="9">
      <x:c r="A9" s="50" t="str">
        <x:v>P1969 V18693 | 125.00*71.00*10.00*11.80 | 51CrV4 | PHOSPHATE_OIL|8</x:v>
      </x:c>
      <x:c r="B9" s="51" t="str">
        <x:v>P1969 V18693 | 125.00*71.00*10.00*11.80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H0：11.80 ⁺⁰·³⁰₋₀·₃₀ mm
[批准] 成品 d：71.00 ⁺⁰·³⁰₀·₀₀ mm
[批准] 成品 D：125.00 ⁰·⁰⁰₋₀·₄₀ mm
[批准] 成品 t/t′：10.00 ⁺⁰·¹⁰₋₀·₁₀ mm
[工程] F75：145862.09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H0：11.80 ⁺⁰·³⁰₋₀·₃₀ mm
[批准] 成品 d：71.00 ⁺⁰·³⁰₀·₀₀ mm
[批准] 成品 D：125.00 ⁰·⁰⁰₋₀·₄₀ mm
[批准] 成品 t/t′：10.00 ⁺⁰·¹⁰₋₀·₁₀ mm
[工程] F75：145862.09 ⁺⁵·⁰⁰₋₅·₀₀ N</x:v>
      </x:c>
    </x:row>
    <x:row r="10">
      <x:c r="A10" s="50" t="str">
        <x:v>P1969 V18693 | 125.00*71.00*10.00*11.80 | 51CrV4 | PHOSPHATE_OIL|9</x:v>
      </x:c>
      <x:c r="B10" s="51" t="str">
        <x:v>P1969 V18693 | 125.00*71.00*10.00*11.80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P1969 V18693 | 125.00*71.00*10.00*11.80 | 51CrV4 | PHOSPHATE_OIL|10</x:v>
      </x:c>
      <x:c r="B11" s="54" t="str">
        <x:v>P1969 V18693 | 125.00*71.00*10.00*11.80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78b9a4f733d4bd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1969</x:v>
      </x:c>
      <x:c r="B2" s="48" t="str">
        <x:v>125.00*71.00*10.00*11.80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124.54 ⁺⁰·⁰⁹₋₀·₄₉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1969</x:v>
      </x:c>
      <x:c r="B3" s="51" t="str">
        <x:v>125.00*71.00*10.00*11.80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71.48 ⁺⁰·³⁹₋₀·₁₀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1969</x:v>
      </x:c>
      <x:c r="B4" s="51" t="str">
        <x:v>125.00*71.00*10.00*11.80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124.54 ⁺⁰·⁰⁹₋₀·₄₉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1969</x:v>
      </x:c>
      <x:c r="B5" s="51" t="str">
        <x:v>125.00*71.00*10.00*11.80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71.48 ⁺⁰·⁴⁰₋₀·₁₀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1969</x:v>
      </x:c>
      <x:c r="B6" s="54" t="str">
        <x:v>125.00*71.00*10.00*11.80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83fbc4c86847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1969</x:v>
      </x:c>
      <x:c r="B2" s="48" t="str">
        <x:v>125.00*71.00*10.00*11.80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1969</x:v>
      </x:c>
      <x:c r="B3" s="51" t="str">
        <x:v>125.00*71.00*10.00*11.80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1969</x:v>
      </x:c>
      <x:c r="B4" s="51" t="str">
        <x:v>125.00*71.00*10.00*11.80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1969</x:v>
      </x:c>
      <x:c r="B5" s="51" t="str">
        <x:v>125.00*71.00*10.00*11.80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1969</x:v>
      </x:c>
      <x:c r="B6" s="51" t="str">
        <x:v>125.00*71.00*10.00*11.80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1969</x:v>
      </x:c>
      <x:c r="B7" s="51" t="str">
        <x:v>125.00*71.00*10.00*11.80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1969</x:v>
      </x:c>
      <x:c r="B8" s="51" t="str">
        <x:v>125.00*71.00*10.00*11.80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1969</x:v>
      </x:c>
      <x:c r="B9" s="51" t="str">
        <x:v>125.00*71.00*10.00*11.80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1969</x:v>
      </x:c>
      <x:c r="B10" s="51" t="str">
        <x:v>125.00*71.00*10.00*11.80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1969</x:v>
      </x:c>
      <x:c r="B11" s="51" t="str">
        <x:v>125.00*71.00*10.00*11.80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1969</x:v>
      </x:c>
      <x:c r="B12" s="51" t="str">
        <x:v>125.00*71.00*10.00*11.80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1969</x:v>
      </x:c>
      <x:c r="B13" s="51" t="str">
        <x:v>125.00*71.00*10.00*11.80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1969</x:v>
      </x:c>
      <x:c r="B14" s="54" t="str">
        <x:v>125.00*71.00*10.00*11.80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d981b3e97314686"/>
  </x:tableParts>
</x:worksheet>
</file>