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43d95bc5e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a942cdfc8f54f94"/>
    <x:sheet xmlns:r="http://schemas.openxmlformats.org/officeDocument/2006/relationships" name="产品主数据" sheetId="2" r:id="Rf18e65cc6334449b"/>
    <x:sheet xmlns:r="http://schemas.openxmlformats.org/officeDocument/2006/relationships" name="工序参数" sheetId="3" r:id="Rcc2229dd7c7d4ad3"/>
    <x:sheet xmlns:r="http://schemas.openxmlformats.org/officeDocument/2006/relationships" name="计算与旧卡对比" sheetId="4" r:id="Rf509721f33a24afa"/>
    <x:sheet xmlns:r="http://schemas.openxmlformats.org/officeDocument/2006/relationships" name="数据缺口" sheetId="5" r:id="R4a7651a3ed2e4f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36f8bcf750418d" /><Relationship Type="http://schemas.openxmlformats.org/officeDocument/2006/relationships/theme" Target="/xl/theme/theme1.xml" Id="R8102682d7d174ed8" /><Relationship Type="http://schemas.openxmlformats.org/officeDocument/2006/relationships/sharedStrings" Target="/xl/sharedStrings.xml" Id="R404981e339484146" /><Relationship Type="http://schemas.openxmlformats.org/officeDocument/2006/relationships/worksheet" Target="/xl/worksheets/sheet1.xml" Id="Rda942cdfc8f54f94" /><Relationship Type="http://schemas.openxmlformats.org/officeDocument/2006/relationships/worksheet" Target="/xl/worksheets/sheet2.xml" Id="Rf18e65cc6334449b" /><Relationship Type="http://schemas.openxmlformats.org/officeDocument/2006/relationships/worksheet" Target="/xl/worksheets/sheet3.xml" Id="Rcc2229dd7c7d4ad3" /><Relationship Type="http://schemas.openxmlformats.org/officeDocument/2006/relationships/worksheet" Target="/xl/worksheets/sheet4.xml" Id="Rf509721f33a24afa" /><Relationship Type="http://schemas.openxmlformats.org/officeDocument/2006/relationships/worksheet" Target="/xl/worksheets/sheet5.xml" Id="R4a7651a3ed2e4f2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b2f315ed025408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38712bd0b134e5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83130894560456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9d979d243104d8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NO.：CF07-P1971-V18700-R04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P1971 V18700 | 150.00*71.00*8.00*12.05 | 51CrV4 | PHOSPHATE_OIL</x:v>
      </x:c>
    </x:row>
    <x:row r="3" ht="19.5" customHeight="1">
      <x:c r="A3" s="73" t="str">
        <x:v>产品选择</x:v>
      </x:c>
      <x:c r="B3" s="73"/>
      <x:c r="C3" s="79" t="str">
        <x:v>P1971 V18700 | 150.00*71.00*8.00*12.05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150.00*71.00*8.00*12.05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JH-DS-P1971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d：70.86 mm
[工程] 激光毛坯 D：150.20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d（面积加权）：71.36 ⁺⁰·³³₋₀·₀₂ mm
[工程] 平坯 D（面积加权）：149.70 ⁺⁰·⁰²₋₀·₄₂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H0：12.05 ⁺⁰·³⁰₋₀·₃₀ mm
[批准] 强压次数：5.00 次
[工程] 强压最低力：≥201404.75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H0：12.05 ⁺⁰·³⁰₋₀·₃₀ mm
[批准] 成品 d：71.00 ⁺⁰·³⁰₀·₀₀ mm
[批准] 成品 D：150.00 ⁰·⁰⁰₋₀·₄₀ mm
[批准] 成品 t/t′：8.00 ⁺⁰·¹⁰₋₀·₁₀ mm
[工程] F75：100702.38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P1971 V18700 | 150.00*71.00*8.00*12.05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1971</x:v>
      </x:c>
      <x:c r="B2" s="18" t="str">
        <x:v>P1971 V18700 | 150.00*71.00*8.00*12.05 | 51CrV4 | PHOSPHATE_OIL</x:v>
      </x:c>
      <x:c r="C2" s="18" t="str">
        <x:v>150.00*71.00*8.00*12.05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P1971-DV1-P1971-DV1-F5694-P1971-DV1-20260824T045736622Z-V18700-20260820161254-SV18700-51CrV4-CF07-E2-PROCESS-PARAMETERS-R03-R04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CF07-P1971-V18700-R04</x:v>
      </x:c>
      <x:c r="P2" s="18"/>
      <x:c r="Q2" s="18"/>
      <x:c r="R2" s="18" t="str">
        <x:v>JH-DS-P1971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bb2f315ed025408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P1971 V18700 | 150.00*71.00*8.00*12.05 | 51CrV4 | PHOSPHATE_OIL|1</x:v>
      </x:c>
      <x:c r="B2" s="48" t="str">
        <x:v>P1971 V18700 | 150.00*71.00*8.00*12.05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P1971 V18700 | 150.00*71.00*8.00*12.05 | 51CrV4 | PHOSPHATE_OIL|2</x:v>
      </x:c>
      <x:c r="B3" s="51" t="str">
        <x:v>P1971 V18700 | 150.00*71.00*8.00*12.05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d：70.86 mm
[工程] 激光毛坯 D：150.20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d：70.86 mm
[工程] 激光毛坯 D：150.20 mm</x:v>
      </x:c>
    </x:row>
    <x:row r="4">
      <x:c r="A4" s="50" t="str">
        <x:v>P1971 V18700 | 150.00*71.00*8.00*12.05 | 51CrV4 | PHOSPHATE_OIL|3</x:v>
      </x:c>
      <x:c r="B4" s="51" t="str">
        <x:v>P1971 V18700 | 150.00*71.00*8.00*12.05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d（面积加权）：71.36 ⁺⁰·³³₋₀·₀₂ mm
[工程] 平坯 D（面积加权）：149.70 ⁺⁰·⁰²₋₀·₄₂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d（面积加权）：71.36 ⁺⁰·³³₋₀·₀₂ mm
[工程] 平坯 D（面积加权）：149.70 ⁺⁰·⁰²₋₀·₄₂ mm
[参考·旧卡实绩] 平坯车加工 D/d：无同规格旧卡记录</x:v>
      </x:c>
    </x:row>
    <x:row r="5">
      <x:c r="A5" s="50" t="str">
        <x:v>P1971 V18700 | 150.00*71.00*8.00*12.05 | 51CrV4 | PHOSPHATE_OIL|4</x:v>
      </x:c>
      <x:c r="B5" s="51" t="str">
        <x:v>P1971 V18700 | 150.00*71.00*8.00*12.05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P1971 V18700 | 150.00*71.00*8.00*12.05 | 51CrV4 | PHOSPHATE_OIL|5</x:v>
      </x:c>
      <x:c r="B6" s="51" t="str">
        <x:v>P1971 V18700 | 150.00*71.00*8.00*12.05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P1971 V18700 | 150.00*71.00*8.00*12.05 | 51CrV4 | PHOSPHATE_OIL|6</x:v>
      </x:c>
      <x:c r="B7" s="51" t="str">
        <x:v>P1971 V18700 | 150.00*71.00*8.00*12.05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P1971 V18700 | 150.00*71.00*8.00*12.05 | 51CrV4 | PHOSPHATE_OIL|7</x:v>
      </x:c>
      <x:c r="B8" s="51" t="str">
        <x:v>P1971 V18700 | 150.00*71.00*8.00*12.05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H0：12.05 ⁺⁰·³⁰₋₀·₃₀ mm
[批准] 强压次数：5.00 次
[工程] 强压最低力：≥201404.75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H0：12.05 ⁺⁰·³⁰₋₀·₃₀ mm
[批准] 强压次数：5.00 次
[工程] 强压最低力：≥201404.75 N</x:v>
      </x:c>
    </x:row>
    <x:row r="9">
      <x:c r="A9" s="50" t="str">
        <x:v>P1971 V18700 | 150.00*71.00*8.00*12.05 | 51CrV4 | PHOSPHATE_OIL|8</x:v>
      </x:c>
      <x:c r="B9" s="51" t="str">
        <x:v>P1971 V18700 | 150.00*71.00*8.00*12.05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H0：12.05 ⁺⁰·³⁰₋₀·₃₀ mm
[批准] 成品 d：71.00 ⁺⁰·³⁰₀·₀₀ mm
[批准] 成品 D：150.00 ⁰·⁰⁰₋₀·₄₀ mm
[批准] 成品 t/t′：8.00 ⁺⁰·¹⁰₋₀·₁₀ mm
[工程] F75：100702.38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H0：12.05 ⁺⁰·³⁰₋₀·₃₀ mm
[批准] 成品 d：71.00 ⁺⁰·³⁰₀·₀₀ mm
[批准] 成品 D：150.00 ⁰·⁰⁰₋₀·₄₀ mm
[批准] 成品 t/t′：8.00 ⁺⁰·¹⁰₋₀·₁₀ mm
[工程] F75：100702.38 ⁺⁵·⁰⁰₋₅·₀₀ N</x:v>
      </x:c>
    </x:row>
    <x:row r="10">
      <x:c r="A10" s="50" t="str">
        <x:v>P1971 V18700 | 150.00*71.00*8.00*12.05 | 51CrV4 | PHOSPHATE_OIL|9</x:v>
      </x:c>
      <x:c r="B10" s="51" t="str">
        <x:v>P1971 V18700 | 150.00*71.00*8.00*12.05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P1971 V18700 | 150.00*71.00*8.00*12.05 | 51CrV4 | PHOSPHATE_OIL|10</x:v>
      </x:c>
      <x:c r="B11" s="54" t="str">
        <x:v>P1971 V18700 | 150.00*71.00*8.00*12.05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38712bd0b134e5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1971</x:v>
      </x:c>
      <x:c r="B2" s="48" t="str">
        <x:v>150.00*71.00*8.00*12.05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149.70 ⁺⁰·⁰²₋₀·₄₂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1971</x:v>
      </x:c>
      <x:c r="B3" s="51" t="str">
        <x:v>150.00*71.00*8.00*12.05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71.36 ⁺⁰·³³₋₀·₀₂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1971</x:v>
      </x:c>
      <x:c r="B4" s="51" t="str">
        <x:v>150.00*71.00*8.00*12.05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149.70 ⁺⁰·⁰²₋₀·₄₂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1971</x:v>
      </x:c>
      <x:c r="B5" s="51" t="str">
        <x:v>150.00*71.00*8.00*12.05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71.36 ⁺⁰·³³₋₀·₀₂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1971</x:v>
      </x:c>
      <x:c r="B6" s="54" t="str">
        <x:v>150.00*71.00*8.00*12.05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83130894560456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1971</x:v>
      </x:c>
      <x:c r="B2" s="48" t="str">
        <x:v>150.00*71.00*8.00*12.05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1971</x:v>
      </x:c>
      <x:c r="B3" s="51" t="str">
        <x:v>150.00*71.00*8.00*12.05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1971</x:v>
      </x:c>
      <x:c r="B4" s="51" t="str">
        <x:v>150.00*71.00*8.00*12.05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1971</x:v>
      </x:c>
      <x:c r="B5" s="51" t="str">
        <x:v>150.00*71.00*8.00*12.05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1971</x:v>
      </x:c>
      <x:c r="B6" s="51" t="str">
        <x:v>150.00*71.00*8.00*12.05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1971</x:v>
      </x:c>
      <x:c r="B7" s="51" t="str">
        <x:v>150.00*71.00*8.00*12.05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1971</x:v>
      </x:c>
      <x:c r="B8" s="51" t="str">
        <x:v>150.00*71.00*8.00*12.05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1971</x:v>
      </x:c>
      <x:c r="B9" s="51" t="str">
        <x:v>150.00*71.00*8.00*12.05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1971</x:v>
      </x:c>
      <x:c r="B10" s="51" t="str">
        <x:v>150.00*71.00*8.00*12.05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1971</x:v>
      </x:c>
      <x:c r="B11" s="51" t="str">
        <x:v>150.00*71.00*8.00*12.05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1971</x:v>
      </x:c>
      <x:c r="B12" s="51" t="str">
        <x:v>150.00*71.00*8.00*12.05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1971</x:v>
      </x:c>
      <x:c r="B13" s="51" t="str">
        <x:v>150.00*71.00*8.00*12.05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1971</x:v>
      </x:c>
      <x:c r="B14" s="54" t="str">
        <x:v>150.00*71.00*8.00*12.05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9d979d243104d84"/>
  </x:tableParts>
</x:worksheet>
</file>