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4cdf2197d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b881679d0fc4d12"/>
    <x:sheet xmlns:r="http://schemas.openxmlformats.org/officeDocument/2006/relationships" name="产品主数据" sheetId="2" r:id="Re62c34c6f62041a1"/>
    <x:sheet xmlns:r="http://schemas.openxmlformats.org/officeDocument/2006/relationships" name="工序参数" sheetId="3" r:id="Rc7c40793263b4cc6"/>
    <x:sheet xmlns:r="http://schemas.openxmlformats.org/officeDocument/2006/relationships" name="计算与旧卡对比" sheetId="4" r:id="R6aeb9678c4354ff0"/>
    <x:sheet xmlns:r="http://schemas.openxmlformats.org/officeDocument/2006/relationships" name="数据缺口" sheetId="5" r:id="Rda107bcc313a41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75cc2b162403d" /><Relationship Type="http://schemas.openxmlformats.org/officeDocument/2006/relationships/theme" Target="/xl/theme/theme1.xml" Id="R2fb6db3e15f248bf" /><Relationship Type="http://schemas.openxmlformats.org/officeDocument/2006/relationships/sharedStrings" Target="/xl/sharedStrings.xml" Id="Rba57a7b36e1d4958" /><Relationship Type="http://schemas.openxmlformats.org/officeDocument/2006/relationships/worksheet" Target="/xl/worksheets/sheet1.xml" Id="Rdb881679d0fc4d12" /><Relationship Type="http://schemas.openxmlformats.org/officeDocument/2006/relationships/worksheet" Target="/xl/worksheets/sheet2.xml" Id="Re62c34c6f62041a1" /><Relationship Type="http://schemas.openxmlformats.org/officeDocument/2006/relationships/worksheet" Target="/xl/worksheets/sheet3.xml" Id="Rc7c40793263b4cc6" /><Relationship Type="http://schemas.openxmlformats.org/officeDocument/2006/relationships/worksheet" Target="/xl/worksheets/sheet4.xml" Id="R6aeb9678c4354ff0" /><Relationship Type="http://schemas.openxmlformats.org/officeDocument/2006/relationships/worksheet" Target="/xl/worksheets/sheet5.xml" Id="Rda107bcc313a41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521f3daaa343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5f00b2e49e34a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16bae6af9a4e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60168489d14b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NO.：CF07-P1973-V18704-R04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P1973 V18704 | 150.00*81.00*10.00*13.40 | 50CrVA | BLACK_OXIDE</x:v>
      </x:c>
    </x:row>
    <x:row r="3" ht="19.5" customHeight="1">
      <x:c r="A3" s="73" t="str">
        <x:v>产品选择</x:v>
      </x:c>
      <x:c r="B3" s="73"/>
      <x:c r="C3" s="79" t="str">
        <x:v>P1973 V18704 | 150.00*81.00*10.00*13.40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150.00*81.00*10.00*13.40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d：81.11 mm
[工程] 激光毛坯 D：149.93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d（面积加权）：81.61 ⁺⁰·⁴⁰₋₀·₀₅ mm
[工程] 平坯 D（面积加权）：149.43 ⁺⁰·⁰⁴₋₀·₄₄ mm
[推荐·同材料旧卡插值] 平坯车加工 D：149.40 ⁰·⁰⁰₋₀·₁₀ mm
[推荐·同材料旧卡插值] 平坯车加工 d：81.70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H：15.87 mm（15.70～15.90；邻近规格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H0：13.40 ⁺⁰·³⁰₋₀·₃₀ mm
[批准] 强压次数：5.00 次
[工程] 强压最低力：≥363354.04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H0：13.40 ⁺⁰·³⁰₋₀·₃₀ mm
[批准] 成品 d：81.00 ⁺⁰·³⁵₀·₀₀ mm
[批准] 成品 D：150.00 ⁰·⁰⁰₋₀·₄₀ mm
[批准] 成品 t/t′：10.00 ⁺⁰·¹⁰₋₀·₁₀ mm
[工程] F75：181677.02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P1973 V18704 | 150.00*81.00*10.00*13.40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1973</x:v>
      </x:c>
      <x:c r="B2" s="18" t="str">
        <x:v>P1973 V18704 | 150.00*81.00*10.00*13.40 | 50CrVA | BLACK_OXIDE</x:v>
      </x:c>
      <x:c r="C2" s="18" t="str">
        <x:v>150.00*81.00*10.00*13.40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P1973-DV1-P1973-DV1-F5698-P1973-DV1-20260824T045736622Z-V18704-20260820161254-SV18704-50CrVA-CF07-E2-PROCESS-PARAMETERS-R03-R04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CF07-P1973-V18704-R04</x:v>
      </x:c>
      <x:c r="P2" s="18"/>
      <x:c r="Q2" s="18"/>
      <x:c r="R2" s="18" t="str">
        <x:v>JH-DS-P1973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a521f3daaa343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P1973 V18704 | 150.00*81.00*10.00*13.40 | 50CrVA | BLACK_OXIDE|1</x:v>
      </x:c>
      <x:c r="B2" s="48" t="str">
        <x:v>P1973 V18704 | 150.00*81.00*10.00*13.40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P1973 V18704 | 150.00*81.00*10.00*13.40 | 50CrVA | BLACK_OXIDE|2</x:v>
      </x:c>
      <x:c r="B3" s="51" t="str">
        <x:v>P1973 V18704 | 150.00*81.00*10.00*13.40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d：81.11 mm
[工程] 激光毛坯 D：149.93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d：81.11 mm
[工程] 激光毛坯 D：149.93 mm</x:v>
      </x:c>
    </x:row>
    <x:row r="4">
      <x:c r="A4" s="50" t="str">
        <x:v>P1973 V18704 | 150.00*81.00*10.00*13.40 | 50CrVA | BLACK_OXIDE|3</x:v>
      </x:c>
      <x:c r="B4" s="51" t="str">
        <x:v>P1973 V18704 | 150.00*81.00*10.00*13.40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d（面积加权）：81.61 ⁺⁰·⁴⁰₋₀·₀₅ mm
[工程] 平坯 D（面积加权）：149.43 ⁺⁰·⁰⁴₋₀·₄₄ mm
[推荐·同材料旧卡插值] 平坯车加工 D：149.40 ⁰·⁰⁰₋₀·₁₀ mm
[推荐·同材料旧卡插值] 平坯车加工 d：81.70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d（面积加权）：81.61 ⁺⁰·⁴⁰₋₀·₀₅ mm
[工程] 平坯 D（面积加权）：149.43 ⁺⁰·⁰⁴₋₀·₄₄ mm
[推荐·同材料旧卡插值] 平坯车加工 D：149.40 ⁰·⁰⁰₋₀·₁₀ mm
[推荐·同材料旧卡插值] 平坯车加工 d：81.70 ⁺⁰·¹⁰₀·₀₀ mm</x:v>
      </x:c>
    </x:row>
    <x:row r="5">
      <x:c r="A5" s="50" t="str">
        <x:v>P1973 V18704 | 150.00*81.00*10.00*13.40 | 50CrVA | BLACK_OXIDE|4</x:v>
      </x:c>
      <x:c r="B5" s="51" t="str">
        <x:v>P1973 V18704 | 150.00*81.00*10.00*13.40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H：15.87 mm（15.70～15.90；邻近规格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H：15.87 mm（15.70～15.90；邻近规格 4 个；置信度中）</x:v>
      </x:c>
    </x:row>
    <x:row r="6">
      <x:c r="A6" s="50" t="str">
        <x:v>P1973 V18704 | 150.00*81.00*10.00*13.40 | 50CrVA | BLACK_OXIDE|5</x:v>
      </x:c>
      <x:c r="B6" s="51" t="str">
        <x:v>P1973 V18704 | 150.00*81.00*10.00*13.40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P1973 V18704 | 150.00*81.00*10.00*13.40 | 50CrVA | BLACK_OXIDE|6</x:v>
      </x:c>
      <x:c r="B7" s="51" t="str">
        <x:v>P1973 V18704 | 150.00*81.00*10.00*13.40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P1973 V18704 | 150.00*81.00*10.00*13.40 | 50CrVA | BLACK_OXIDE|7</x:v>
      </x:c>
      <x:c r="B8" s="51" t="str">
        <x:v>P1973 V18704 | 150.00*81.00*10.00*13.40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H0：13.40 ⁺⁰·³⁰₋₀·₃₀ mm
[批准] 强压次数：5.00 次
[工程] 强压最低力：≥363354.04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H0：13.40 ⁺⁰·³⁰₋₀·₃₀ mm
[批准] 强压次数：5.00 次
[工程] 强压最低力：≥363354.04 N</x:v>
      </x:c>
    </x:row>
    <x:row r="9">
      <x:c r="A9" s="50" t="str">
        <x:v>P1973 V18704 | 150.00*81.00*10.00*13.40 | 50CrVA | BLACK_OXIDE|8</x:v>
      </x:c>
      <x:c r="B9" s="51" t="str">
        <x:v>P1973 V18704 | 150.00*81.00*10.00*13.40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H0：13.40 ⁺⁰·³⁰₋₀·₃₀ mm
[批准] 成品 d：81.00 ⁺⁰·³⁵₀·₀₀ mm
[批准] 成品 D：150.00 ⁰·⁰⁰₋₀·₄₀ mm
[批准] 成品 t/t′：10.00 ⁺⁰·¹⁰₋₀·₁₀ mm
[工程] F75：181677.02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H0：13.40 ⁺⁰·³⁰₋₀·₃₀ mm
[批准] 成品 d：81.00 ⁺⁰·³⁵₀·₀₀ mm
[批准] 成品 D：150.00 ⁰·⁰⁰₋₀·₄₀ mm
[批准] 成品 t/t′：10.00 ⁺⁰·¹⁰₋₀·₁₀ mm
[工程] F75：181677.02 ⁺⁵·⁰⁰₋₅·₀₀ N</x:v>
      </x:c>
    </x:row>
    <x:row r="10">
      <x:c r="A10" s="50" t="str">
        <x:v>P1973 V18704 | 150.00*81.00*10.00*13.40 | 50CrVA | BLACK_OXIDE|9</x:v>
      </x:c>
      <x:c r="B10" s="51" t="str">
        <x:v>P1973 V18704 | 150.00*81.00*10.00*13.40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P1973 V18704 | 150.00*81.00*10.00*13.40 | 50CrVA | BLACK_OXIDE|10</x:v>
      </x:c>
      <x:c r="B11" s="54" t="str">
        <x:v>P1973 V18704 | 150.00*81.00*10.00*13.40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5f00b2e49e34a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1973</x:v>
      </x:c>
      <x:c r="B2" s="48" t="str">
        <x:v>150.00*81.00*10.00*13.40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149.43 ⁺⁰·⁰⁴₋₀·₄₄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1973</x:v>
      </x:c>
      <x:c r="B3" s="51" t="str">
        <x:v>150.00*81.00*10.00*13.40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81.61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1973</x:v>
      </x:c>
      <x:c r="B4" s="51" t="str">
        <x:v>150.00*81.00*10.00*13.40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149.43 ⁺⁰·⁰⁵₋₀·₄₄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1973</x:v>
      </x:c>
      <x:c r="B5" s="51" t="str">
        <x:v>150.00*81.00*10.00*13.40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81.61 ⁺⁰·⁴⁰₋₀·₀₅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1973</x:v>
      </x:c>
      <x:c r="B6" s="54" t="str">
        <x:v>150.00*81.00*10.00*13.40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15.87 mm（15.70～15.90）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316bae6af9a4e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1973</x:v>
      </x:c>
      <x:c r="B2" s="48" t="str">
        <x:v>150.00*81.00*10.00*13.40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1973</x:v>
      </x:c>
      <x:c r="B3" s="51" t="str">
        <x:v>150.00*81.00*10.00*13.40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1973</x:v>
      </x:c>
      <x:c r="B4" s="51" t="str">
        <x:v>150.00*81.00*10.00*13.40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1973</x:v>
      </x:c>
      <x:c r="B5" s="51" t="str">
        <x:v>150.00*81.00*10.00*13.40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1973</x:v>
      </x:c>
      <x:c r="B6" s="51" t="str">
        <x:v>150.00*81.00*10.00*13.40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1973</x:v>
      </x:c>
      <x:c r="B7" s="51" t="str">
        <x:v>150.00*81.00*10.00*13.40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1973</x:v>
      </x:c>
      <x:c r="B8" s="51" t="str">
        <x:v>150.00*81.00*10.00*13.40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1973</x:v>
      </x:c>
      <x:c r="B9" s="51" t="str">
        <x:v>150.00*81.00*10.00*13.40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1973</x:v>
      </x:c>
      <x:c r="B10" s="51" t="str">
        <x:v>150.00*81.00*10.00*13.40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1973</x:v>
      </x:c>
      <x:c r="B11" s="51" t="str">
        <x:v>150.00*81.00*10.00*13.40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1973</x:v>
      </x:c>
      <x:c r="B12" s="51" t="str">
        <x:v>150.00*81.00*10.00*13.40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1973</x:v>
      </x:c>
      <x:c r="B13" s="51" t="str">
        <x:v>150.00*81.00*10.00*13.40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1973</x:v>
      </x:c>
      <x:c r="B14" s="54" t="str">
        <x:v>150.00*81.00*10.00*13.40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60168489d14b66"/>
  </x:tableParts>
</x:worksheet>
</file>