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2b36a92ad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7c76e5fdb2435c"/>
    <x:sheet xmlns:r="http://schemas.openxmlformats.org/officeDocument/2006/relationships" name="产品主数据" sheetId="2" r:id="Rab5fc493ee81462e"/>
    <x:sheet xmlns:r="http://schemas.openxmlformats.org/officeDocument/2006/relationships" name="工序参数" sheetId="3" r:id="R1f1004b650f44b88"/>
    <x:sheet xmlns:r="http://schemas.openxmlformats.org/officeDocument/2006/relationships" name="计算与旧卡对比" sheetId="4" r:id="Rf2f2c5b7ba024104"/>
    <x:sheet xmlns:r="http://schemas.openxmlformats.org/officeDocument/2006/relationships" name="数据缺口" sheetId="5" r:id="Re572d240090843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4ddaf8ef349e9" /><Relationship Type="http://schemas.openxmlformats.org/officeDocument/2006/relationships/theme" Target="/xl/theme/theme1.xml" Id="Rffcd8d1321aa4f8d" /><Relationship Type="http://schemas.openxmlformats.org/officeDocument/2006/relationships/sharedStrings" Target="/xl/sharedStrings.xml" Id="R0d2e2215bf254481" /><Relationship Type="http://schemas.openxmlformats.org/officeDocument/2006/relationships/worksheet" Target="/xl/worksheets/sheet1.xml" Id="R857c76e5fdb2435c" /><Relationship Type="http://schemas.openxmlformats.org/officeDocument/2006/relationships/worksheet" Target="/xl/worksheets/sheet2.xml" Id="Rab5fc493ee81462e" /><Relationship Type="http://schemas.openxmlformats.org/officeDocument/2006/relationships/worksheet" Target="/xl/worksheets/sheet3.xml" Id="R1f1004b650f44b88" /><Relationship Type="http://schemas.openxmlformats.org/officeDocument/2006/relationships/worksheet" Target="/xl/worksheets/sheet4.xml" Id="Rf2f2c5b7ba024104" /><Relationship Type="http://schemas.openxmlformats.org/officeDocument/2006/relationships/worksheet" Target="/xl/worksheets/sheet5.xml" Id="Re572d240090843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4c444813a841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daaebcdaf042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ef5ab1fc5944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a1e6ac077e41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NO.：CF07-P1973-V18706-R04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P1973 V18706 | 150.00*81.00*10.00*13.40 | 51CrV4 | PHOSPHATE_OIL</x:v>
      </x:c>
    </x:row>
    <x:row r="3" ht="19.5" customHeight="1">
      <x:c r="A3" s="73" t="str">
        <x:v>产品选择</x:v>
      </x:c>
      <x:c r="B3" s="73"/>
      <x:c r="C3" s="79" t="str">
        <x:v>P1973 V18706 | 150.00*81.00*10.00*13.40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150.00*81.00*10.00*13.40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d：81.11 mm
[工程] 激光毛坯 D：149.93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d（面积加权）：81.61 ⁺⁰·⁴⁰₋₀·₀₅ mm
[工程] 平坯 D（面积加权）：149.43 ⁺⁰·⁰⁴₋₀·₄₄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H0：13.40 ⁺⁰·³⁰₋₀·₃₀ mm
[批准] 强压次数：5.00 次
[工程] 强压最低力：≥363354.04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H0：13.40 ⁺⁰·³⁰₋₀·₃₀ mm
[批准] 成品 d：81.00 ⁺⁰·³⁵₀·₀₀ mm
[批准] 成品 D：150.00 ⁰·⁰⁰₋₀·₄₀ mm
[批准] 成品 t/t′：10.00 ⁺⁰·¹⁰₋₀·₁₀ mm
[工程] F75：181677.02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P1973 V18706 | 150.00*81.00*10.00*13.40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1973</x:v>
      </x:c>
      <x:c r="B2" s="18" t="str">
        <x:v>P1973 V18706 | 150.00*81.00*10.00*13.40 | 51CrV4 | PHOSPHATE_OIL</x:v>
      </x:c>
      <x:c r="C2" s="18" t="str">
        <x:v>150.00*81.00*10.00*13.40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P1973-DV1-P1973-DV1-F5698-P1973-DV1-20260824T045736622Z-V18706-20260820161254-SV18706-51CrV4-CF07-E2-PROCESS-PARAMETERS-R03-R04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CF07-P1973-V18706-R04</x:v>
      </x:c>
      <x:c r="P2" s="18"/>
      <x:c r="Q2" s="18"/>
      <x:c r="R2" s="18" t="str">
        <x:v>JH-DS-P1973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34c444813a841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P1973 V18706 | 150.00*81.00*10.00*13.40 | 51CrV4 | PHOSPHATE_OIL|1</x:v>
      </x:c>
      <x:c r="B2" s="48" t="str">
        <x:v>P1973 V18706 | 150.00*81.00*10.00*13.40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P1973 V18706 | 150.00*81.00*10.00*13.40 | 51CrV4 | PHOSPHATE_OIL|2</x:v>
      </x:c>
      <x:c r="B3" s="51" t="str">
        <x:v>P1973 V18706 | 150.00*81.00*10.00*13.40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d：81.11 mm
[工程] 激光毛坯 D：149.93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d：81.11 mm
[工程] 激光毛坯 D：149.93 mm</x:v>
      </x:c>
    </x:row>
    <x:row r="4">
      <x:c r="A4" s="50" t="str">
        <x:v>P1973 V18706 | 150.00*81.00*10.00*13.40 | 51CrV4 | PHOSPHATE_OIL|3</x:v>
      </x:c>
      <x:c r="B4" s="51" t="str">
        <x:v>P1973 V18706 | 150.00*81.00*10.00*13.40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d（面积加权）：81.61 ⁺⁰·⁴⁰₋₀·₀₅ mm
[工程] 平坯 D（面积加权）：149.43 ⁺⁰·⁰⁴₋₀·₄₄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d（面积加权）：81.61 ⁺⁰·⁴⁰₋₀·₀₅ mm
[工程] 平坯 D（面积加权）：149.43 ⁺⁰·⁰⁴₋₀·₄₄ mm
[参考·旧卡实绩] 平坯车加工 D/d：无同规格旧卡记录</x:v>
      </x:c>
    </x:row>
    <x:row r="5">
      <x:c r="A5" s="50" t="str">
        <x:v>P1973 V18706 | 150.00*81.00*10.00*13.40 | 51CrV4 | PHOSPHATE_OIL|4</x:v>
      </x:c>
      <x:c r="B5" s="51" t="str">
        <x:v>P1973 V18706 | 150.00*81.00*10.00*13.40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P1973 V18706 | 150.00*81.00*10.00*13.40 | 51CrV4 | PHOSPHATE_OIL|5</x:v>
      </x:c>
      <x:c r="B6" s="51" t="str">
        <x:v>P1973 V18706 | 150.00*81.00*10.00*13.40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P1973 V18706 | 150.00*81.00*10.00*13.40 | 51CrV4 | PHOSPHATE_OIL|6</x:v>
      </x:c>
      <x:c r="B7" s="51" t="str">
        <x:v>P1973 V18706 | 150.00*81.00*10.00*13.40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P1973 V18706 | 150.00*81.00*10.00*13.40 | 51CrV4 | PHOSPHATE_OIL|7</x:v>
      </x:c>
      <x:c r="B8" s="51" t="str">
        <x:v>P1973 V18706 | 150.00*81.00*10.00*13.40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H0：13.40 ⁺⁰·³⁰₋₀·₃₀ mm
[批准] 强压次数：5.00 次
[工程] 强压最低力：≥363354.04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H0：13.40 ⁺⁰·³⁰₋₀·₃₀ mm
[批准] 强压次数：5.00 次
[工程] 强压最低力：≥363354.04 N</x:v>
      </x:c>
    </x:row>
    <x:row r="9">
      <x:c r="A9" s="50" t="str">
        <x:v>P1973 V18706 | 150.00*81.00*10.00*13.40 | 51CrV4 | PHOSPHATE_OIL|8</x:v>
      </x:c>
      <x:c r="B9" s="51" t="str">
        <x:v>P1973 V18706 | 150.00*81.00*10.00*13.40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H0：13.40 ⁺⁰·³⁰₋₀·₃₀ mm
[批准] 成品 d：81.00 ⁺⁰·³⁵₀·₀₀ mm
[批准] 成品 D：150.00 ⁰·⁰⁰₋₀·₄₀ mm
[批准] 成品 t/t′：10.00 ⁺⁰·¹⁰₋₀·₁₀ mm
[工程] F75：181677.02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H0：13.40 ⁺⁰·³⁰₋₀·₃₀ mm
[批准] 成品 d：81.00 ⁺⁰·³⁵₀·₀₀ mm
[批准] 成品 D：150.00 ⁰·⁰⁰₋₀·₄₀ mm
[批准] 成品 t/t′：10.00 ⁺⁰·¹⁰₋₀·₁₀ mm
[工程] F75：181677.02 ⁺⁵·⁰⁰₋₅·₀₀ N</x:v>
      </x:c>
    </x:row>
    <x:row r="10">
      <x:c r="A10" s="50" t="str">
        <x:v>P1973 V18706 | 150.00*81.00*10.00*13.40 | 51CrV4 | PHOSPHATE_OIL|9</x:v>
      </x:c>
      <x:c r="B10" s="51" t="str">
        <x:v>P1973 V18706 | 150.00*81.00*10.00*13.40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P1973 V18706 | 150.00*81.00*10.00*13.40 | 51CrV4 | PHOSPHATE_OIL|10</x:v>
      </x:c>
      <x:c r="B11" s="54" t="str">
        <x:v>P1973 V18706 | 150.00*81.00*10.00*13.40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daaebcdaf042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1973</x:v>
      </x:c>
      <x:c r="B2" s="48" t="str">
        <x:v>150.00*81.00*10.00*13.40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149.43 ⁺⁰·⁰⁴₋₀·₄₄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1973</x:v>
      </x:c>
      <x:c r="B3" s="51" t="str">
        <x:v>150.00*81.00*10.00*13.40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81.61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1973</x:v>
      </x:c>
      <x:c r="B4" s="51" t="str">
        <x:v>150.00*81.00*10.00*13.40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149.43 ⁺⁰·⁰⁵₋₀·₄₄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1973</x:v>
      </x:c>
      <x:c r="B5" s="51" t="str">
        <x:v>150.00*81.00*10.00*13.40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81.61 ⁺⁰·⁴⁰₋₀·₀₅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1973</x:v>
      </x:c>
      <x:c r="B6" s="54" t="str">
        <x:v>150.00*81.00*10.00*13.40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ef5ab1fc5944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1973</x:v>
      </x:c>
      <x:c r="B2" s="48" t="str">
        <x:v>150.00*81.00*10.00*13.40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1973</x:v>
      </x:c>
      <x:c r="B3" s="51" t="str">
        <x:v>150.00*81.00*10.00*13.40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1973</x:v>
      </x:c>
      <x:c r="B4" s="51" t="str">
        <x:v>150.00*81.00*10.00*13.40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1973</x:v>
      </x:c>
      <x:c r="B5" s="51" t="str">
        <x:v>150.00*81.00*10.00*13.40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1973</x:v>
      </x:c>
      <x:c r="B6" s="51" t="str">
        <x:v>150.00*81.00*10.00*13.40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1973</x:v>
      </x:c>
      <x:c r="B7" s="51" t="str">
        <x:v>150.00*81.00*10.00*13.40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1973</x:v>
      </x:c>
      <x:c r="B8" s="51" t="str">
        <x:v>150.00*81.00*10.00*13.40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1973</x:v>
      </x:c>
      <x:c r="B9" s="51" t="str">
        <x:v>150.00*81.00*10.00*13.40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1973</x:v>
      </x:c>
      <x:c r="B10" s="51" t="str">
        <x:v>150.00*81.00*10.00*13.40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1973</x:v>
      </x:c>
      <x:c r="B11" s="51" t="str">
        <x:v>150.00*81.00*10.00*13.40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1973</x:v>
      </x:c>
      <x:c r="B12" s="51" t="str">
        <x:v>150.00*81.00*10.00*13.40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1973</x:v>
      </x:c>
      <x:c r="B13" s="51" t="str">
        <x:v>150.00*81.00*10.00*13.40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1973</x:v>
      </x:c>
      <x:c r="B14" s="54" t="str">
        <x:v>150.00*81.00*10.00*13.40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a1e6ac077e4128"/>
  </x:tableParts>
</x:worksheet>
</file>