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f66aa8a0b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b644666a4b4281"/>
    <x:sheet xmlns:r="http://schemas.openxmlformats.org/officeDocument/2006/relationships" name="产品主数据" sheetId="2" r:id="R85ef553ba4324113"/>
    <x:sheet xmlns:r="http://schemas.openxmlformats.org/officeDocument/2006/relationships" name="工序参数" sheetId="3" r:id="Rf8bfa2c7db914a2d"/>
    <x:sheet xmlns:r="http://schemas.openxmlformats.org/officeDocument/2006/relationships" name="计算与旧卡对比" sheetId="4" r:id="Ra7ab441cc7da4ec4"/>
    <x:sheet xmlns:r="http://schemas.openxmlformats.org/officeDocument/2006/relationships" name="数据缺口" sheetId="5" r:id="R79cee9f967fd45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17101233d4cb7" /><Relationship Type="http://schemas.openxmlformats.org/officeDocument/2006/relationships/theme" Target="/xl/theme/theme1.xml" Id="R24005d57a7bb4df7" /><Relationship Type="http://schemas.openxmlformats.org/officeDocument/2006/relationships/sharedStrings" Target="/xl/sharedStrings.xml" Id="Rd9caf27215e34eb9" /><Relationship Type="http://schemas.openxmlformats.org/officeDocument/2006/relationships/worksheet" Target="/xl/worksheets/sheet1.xml" Id="Re4b644666a4b4281" /><Relationship Type="http://schemas.openxmlformats.org/officeDocument/2006/relationships/worksheet" Target="/xl/worksheets/sheet2.xml" Id="R85ef553ba4324113" /><Relationship Type="http://schemas.openxmlformats.org/officeDocument/2006/relationships/worksheet" Target="/xl/worksheets/sheet3.xml" Id="Rf8bfa2c7db914a2d" /><Relationship Type="http://schemas.openxmlformats.org/officeDocument/2006/relationships/worksheet" Target="/xl/worksheets/sheet4.xml" Id="Ra7ab441cc7da4ec4" /><Relationship Type="http://schemas.openxmlformats.org/officeDocument/2006/relationships/worksheet" Target="/xl/worksheets/sheet5.xml" Id="R79cee9f967fd45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ee3a67e84449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3c58d5353746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d7aeac218840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97cd991b044f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NO.：CF07-P1974-V18707-R04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P1974 V18707 | 160.00*82.00*11.00*14.50 | 50CrVA | BLACK_OXIDE</x:v>
      </x:c>
    </x:row>
    <x:row r="3" ht="19.5" customHeight="1">
      <x:c r="A3" s="73" t="str">
        <x:v>产品选择</x:v>
      </x:c>
      <x:c r="B3" s="73"/>
      <x:c r="C3" s="79" t="str">
        <x:v>P1974 V18707 | 160.00*82.00*11.00*14.50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160.00*82.00*11.00*14.50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d（面积加权）：82.56 ⁺⁰·³⁹₋₀·₀₅ mm
[工程] 平坯 D（面积加权）：159.49 ⁺⁰·⁰³₋₀·₄₄ mm
[推荐·同材料旧卡插值] 平坯车加工 D：159.42 ⁰·⁰⁰₋₀·₁₀ mm
[推荐·同材料旧卡插值] 平坯车加工 d：82.68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H：16.93 mm（16.80～17.00；邻近规格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旧卡执行最终硬度：35.00～46.00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[工程] 强压最低力：≥418187.75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P1974 V18707 | 160.00*82.00*11.00*14.50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1974</x:v>
      </x:c>
      <x:c r="B2" s="18" t="str">
        <x:v>P1974 V18707 | 160.00*82.00*11.00*14.50 | 50CrVA | BLACK_OXIDE</x:v>
      </x:c>
      <x:c r="C2" s="18" t="str">
        <x:v>160.00*82.00*11.00*14.50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P1974-DV1-P1974-DV1-F5700-P1974-DV1-20260824T045736622Z-V18707-20260820161254-SV18707-50CrVA-CF07-E2-PROCESS-PARAMETERS-R03-R04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CF07-P1974-V18707-R04</x:v>
      </x:c>
      <x:c r="P2" s="18"/>
      <x:c r="Q2" s="18"/>
      <x:c r="R2" s="18" t="str">
        <x:v>JH-DS-P1974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7ee3a67e84449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P1974 V18707 | 160.00*82.00*11.00*14.50 | 50CrVA | BLACK_OXIDE|1</x:v>
      </x:c>
      <x:c r="B2" s="48" t="str">
        <x:v>P1974 V18707 | 160.00*82.00*11.00*14.50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P1974 V18707 | 160.00*82.00*11.00*14.50 | 50CrVA | BLACK_OXIDE|2</x:v>
      </x:c>
      <x:c r="B3" s="51" t="str">
        <x:v>P1974 V18707 | 160.00*82.00*11.00*14.50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P1974 V18707 | 160.00*82.00*11.00*14.50 | 50CrVA | BLACK_OXIDE|3</x:v>
      </x:c>
      <x:c r="B4" s="51" t="str">
        <x:v>P1974 V18707 | 160.00*82.00*11.00*14.50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d（面积加权）：82.56 ⁺⁰·³⁹₋₀·₀₅ mm
[工程] 平坯 D（面积加权）：159.49 ⁺⁰·⁰³₋₀·₄₄ mm
[推荐·同材料旧卡插值] 平坯车加工 D：159.42 ⁰·⁰⁰₋₀·₁₀ mm
[推荐·同材料旧卡插值] 平坯车加工 d：82.68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d（面积加权）：82.56 ⁺⁰·³⁹₋₀·₀₅ mm
[工程] 平坯 D（面积加权）：159.49 ⁺⁰·⁰³₋₀·₄₄ mm
[推荐·同材料旧卡插值] 平坯车加工 D：159.42 ⁰·⁰⁰₋₀·₁₀ mm
[推荐·同材料旧卡插值] 平坯车加工 d：82.68 ⁺⁰·¹⁰₀·₀₀ mm</x:v>
      </x:c>
    </x:row>
    <x:row r="5">
      <x:c r="A5" s="50" t="str">
        <x:v>P1974 V18707 | 160.00*82.00*11.00*14.50 | 50CrVA | BLACK_OXIDE|4</x:v>
      </x:c>
      <x:c r="B5" s="51" t="str">
        <x:v>P1974 V18707 | 160.00*82.00*11.00*14.50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H：16.93 mm（16.80～17.00；邻近规格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H：16.93 mm（16.80～17.00；邻近规格 4 个；置信度低）</x:v>
      </x:c>
    </x:row>
    <x:row r="6">
      <x:c r="A6" s="50" t="str">
        <x:v>P1974 V18707 | 160.00*82.00*11.00*14.50 | 50CrVA | BLACK_OXIDE|5</x:v>
      </x:c>
      <x:c r="B6" s="51" t="str">
        <x:v>P1974 V18707 | 160.00*82.00*11.00*14.50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旧卡执行最终硬度：35.00～46.00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旧卡执行最终硬度：35.00～46.00 HRC</x:v>
      </x:c>
    </x:row>
    <x:row r="7">
      <x:c r="A7" s="50" t="str">
        <x:v>P1974 V18707 | 160.00*82.00*11.00*14.50 | 50CrVA | BLACK_OXIDE|6</x:v>
      </x:c>
      <x:c r="B7" s="51" t="str">
        <x:v>P1974 V18707 | 160.00*82.00*11.00*14.50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P1974 V18707 | 160.00*82.00*11.00*14.50 | 50CrVA | BLACK_OXIDE|7</x:v>
      </x:c>
      <x:c r="B8" s="51" t="str">
        <x:v>P1974 V18707 | 160.00*82.00*11.00*14.50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[工程] 强压最低力：≥418187.75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[工程] 强压最低力：≥418187.75 N</x:v>
      </x:c>
    </x:row>
    <x:row r="9">
      <x:c r="A9" s="50" t="str">
        <x:v>P1974 V18707 | 160.00*82.00*11.00*14.50 | 50CrVA | BLACK_OXIDE|8</x:v>
      </x:c>
      <x:c r="B9" s="51" t="str">
        <x:v>P1974 V18707 | 160.00*82.00*11.00*14.50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</x:row>
    <x:row r="10">
      <x:c r="A10" s="50" t="str">
        <x:v>P1974 V18707 | 160.00*82.00*11.00*14.50 | 50CrVA | BLACK_OXIDE|9</x:v>
      </x:c>
      <x:c r="B10" s="51" t="str">
        <x:v>P1974 V18707 | 160.00*82.00*11.00*14.50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P1974 V18707 | 160.00*82.00*11.00*14.50 | 50CrVA | BLACK_OXIDE|10</x:v>
      </x:c>
      <x:c r="B11" s="54" t="str">
        <x:v>P1974 V18707 | 160.00*82.00*11.00*14.50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3c58d5353746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1974</x:v>
      </x:c>
      <x:c r="B2" s="48" t="str">
        <x:v>160.00*82.00*11.00*14.50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159.49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1974</x:v>
      </x:c>
      <x:c r="B3" s="51" t="str">
        <x:v>160.00*82.00*11.00*14.50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82.56 ⁺⁰·³⁹₋₀·₀₅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1974</x:v>
      </x:c>
      <x:c r="B4" s="51" t="str">
        <x:v>160.00*82.00*11.00*14.50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159.49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1974</x:v>
      </x:c>
      <x:c r="B5" s="51" t="str">
        <x:v>160.00*82.00*11.00*14.50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82.56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1974</x:v>
      </x:c>
      <x:c r="B6" s="54" t="str">
        <x:v>160.00*82.00*11.00*14.50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16.93 mm（16.80～17.00）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d7aeac218840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1974</x:v>
      </x:c>
      <x:c r="B2" s="48" t="str">
        <x:v>160.00*82.00*11.00*14.50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1974</x:v>
      </x:c>
      <x:c r="B3" s="51" t="str">
        <x:v>160.00*82.00*11.00*14.50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1974</x:v>
      </x:c>
      <x:c r="B4" s="51" t="str">
        <x:v>160.00*82.00*11.00*14.50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1974</x:v>
      </x:c>
      <x:c r="B5" s="51" t="str">
        <x:v>160.00*82.00*11.00*14.50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1974</x:v>
      </x:c>
      <x:c r="B6" s="51" t="str">
        <x:v>160.00*82.00*11.00*14.50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1974</x:v>
      </x:c>
      <x:c r="B7" s="51" t="str">
        <x:v>160.00*82.00*11.00*14.50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1974</x:v>
      </x:c>
      <x:c r="B8" s="51" t="str">
        <x:v>160.00*82.00*11.00*14.50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1974</x:v>
      </x:c>
      <x:c r="B9" s="51" t="str">
        <x:v>160.00*82.00*11.00*14.50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1974</x:v>
      </x:c>
      <x:c r="B10" s="51" t="str">
        <x:v>160.00*82.00*11.00*14.50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1974</x:v>
      </x:c>
      <x:c r="B11" s="51" t="str">
        <x:v>160.00*82.00*11.00*14.50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1974</x:v>
      </x:c>
      <x:c r="B12" s="51" t="str">
        <x:v>160.00*82.00*11.00*14.50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1974</x:v>
      </x:c>
      <x:c r="B13" s="51" t="str">
        <x:v>160.00*82.00*11.00*14.50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1974</x:v>
      </x:c>
      <x:c r="B14" s="54" t="str">
        <x:v>160.00*82.00*11.00*14.50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97cd991b044f1f"/>
  </x:tableParts>
</x:worksheet>
</file>