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ccb56d4d4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3e4d21c14342b8"/>
    <x:sheet xmlns:r="http://schemas.openxmlformats.org/officeDocument/2006/relationships" name="产品主数据" sheetId="2" r:id="R05de8b7fc71842c4"/>
    <x:sheet xmlns:r="http://schemas.openxmlformats.org/officeDocument/2006/relationships" name="工序参数" sheetId="3" r:id="R1de14b9317e24568"/>
    <x:sheet xmlns:r="http://schemas.openxmlformats.org/officeDocument/2006/relationships" name="计算与旧卡对比" sheetId="4" r:id="R46cba2832cbe4895"/>
    <x:sheet xmlns:r="http://schemas.openxmlformats.org/officeDocument/2006/relationships" name="数据缺口" sheetId="5" r:id="R912702ba0fc04a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9496817ad4298" /><Relationship Type="http://schemas.openxmlformats.org/officeDocument/2006/relationships/theme" Target="/xl/theme/theme1.xml" Id="R486ee7b81b864c16" /><Relationship Type="http://schemas.openxmlformats.org/officeDocument/2006/relationships/sharedStrings" Target="/xl/sharedStrings.xml" Id="R8de8f6b57dc84af4" /><Relationship Type="http://schemas.openxmlformats.org/officeDocument/2006/relationships/worksheet" Target="/xl/worksheets/sheet1.xml" Id="R353e4d21c14342b8" /><Relationship Type="http://schemas.openxmlformats.org/officeDocument/2006/relationships/worksheet" Target="/xl/worksheets/sheet2.xml" Id="R05de8b7fc71842c4" /><Relationship Type="http://schemas.openxmlformats.org/officeDocument/2006/relationships/worksheet" Target="/xl/worksheets/sheet3.xml" Id="R1de14b9317e24568" /><Relationship Type="http://schemas.openxmlformats.org/officeDocument/2006/relationships/worksheet" Target="/xl/worksheets/sheet4.xml" Id="R46cba2832cbe4895" /><Relationship Type="http://schemas.openxmlformats.org/officeDocument/2006/relationships/worksheet" Target="/xl/worksheets/sheet5.xml" Id="R912702ba0fc04a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97d9deb36e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bf7f14ddcf4f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55b7955f294c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7637a0e6e547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NO.：CF07-P1974-V18709-R04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P1974 V18709 | 160.00*82.00*11.00*14.50 | 51CrV4 | PHOSPHATE_OIL</x:v>
      </x:c>
    </x:row>
    <x:row r="3" ht="19.5" customHeight="1">
      <x:c r="A3" s="73" t="str">
        <x:v>产品选择</x:v>
      </x:c>
      <x:c r="B3" s="73"/>
      <x:c r="C3" s="79" t="str">
        <x:v>P1974 V18709 | 160.00*82.00*11.00*14.50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160.00*82.00*11.00*14.50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d（面积加权）：82.56 ⁺⁰·³⁹₋₀·₀₅ mm
[工程] 平坯 D（面积加权）：159.49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强压最低力：≥418187.75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P1974 V18709 | 160.00*82.00*11.00*14.50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1974</x:v>
      </x:c>
      <x:c r="B2" s="18" t="str">
        <x:v>P1974 V18709 | 160.00*82.00*11.00*14.50 | 51CrV4 | PHOSPHATE_OIL</x:v>
      </x:c>
      <x:c r="C2" s="18" t="str">
        <x:v>160.00*82.00*11.00*14.50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P1974-DV1-P1974-DV1-F5700-P1974-DV1-20260824T045736622Z-V18709-20260820161254-SV18709-51CrV4-CF07-E2-PROCESS-PARAMETERS-R03-R04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CF07-P1974-V18709-R04</x:v>
      </x:c>
      <x:c r="P2" s="18"/>
      <x:c r="Q2" s="18"/>
      <x:c r="R2" s="18" t="str">
        <x:v>JH-DS-P1974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c97d9deb36e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P1974 V18709 | 160.00*82.00*11.00*14.50 | 51CrV4 | PHOSPHATE_OIL|1</x:v>
      </x:c>
      <x:c r="B2" s="48" t="str">
        <x:v>P1974 V18709 | 160.00*82.00*11.00*14.50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P1974 V18709 | 160.00*82.00*11.00*14.50 | 51CrV4 | PHOSPHATE_OIL|2</x:v>
      </x:c>
      <x:c r="B3" s="51" t="str">
        <x:v>P1974 V18709 | 160.00*82.00*11.00*14.50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P1974 V18709 | 160.00*82.00*11.00*14.50 | 51CrV4 | PHOSPHATE_OIL|3</x:v>
      </x:c>
      <x:c r="B4" s="51" t="str">
        <x:v>P1974 V18709 | 160.00*82.00*11.00*14.50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d（面积加权）：82.56 ⁺⁰·³⁹₋₀·₀₅ mm
[工程] 平坯 D（面积加权）：159.49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d（面积加权）：82.56 ⁺⁰·³⁹₋₀·₀₅ mm
[工程] 平坯 D（面积加权）：159.49 ⁺⁰·⁰³₋₀·₄₄ mm
[参考·旧卡实绩] 平坯车加工 D/d：无同规格旧卡记录</x:v>
      </x:c>
    </x:row>
    <x:row r="5">
      <x:c r="A5" s="50" t="str">
        <x:v>P1974 V18709 | 160.00*82.00*11.00*14.50 | 51CrV4 | PHOSPHATE_OIL|4</x:v>
      </x:c>
      <x:c r="B5" s="51" t="str">
        <x:v>P1974 V18709 | 160.00*82.00*11.00*14.50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P1974 V18709 | 160.00*82.00*11.00*14.50 | 51CrV4 | PHOSPHATE_OIL|5</x:v>
      </x:c>
      <x:c r="B6" s="51" t="str">
        <x:v>P1974 V18709 | 160.00*82.00*11.00*14.50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P1974 V18709 | 160.00*82.00*11.00*14.50 | 51CrV4 | PHOSPHATE_OIL|6</x:v>
      </x:c>
      <x:c r="B7" s="51" t="str">
        <x:v>P1974 V18709 | 160.00*82.00*11.00*14.50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P1974 V18709 | 160.00*82.00*11.00*14.50 | 51CrV4 | PHOSPHATE_OIL|7</x:v>
      </x:c>
      <x:c r="B8" s="51" t="str">
        <x:v>P1974 V18709 | 160.00*82.00*11.00*14.50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强压最低力：≥418187.75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强压最低力：≥418187.75 N</x:v>
      </x:c>
    </x:row>
    <x:row r="9">
      <x:c r="A9" s="50" t="str">
        <x:v>P1974 V18709 | 160.00*82.00*11.00*14.50 | 51CrV4 | PHOSPHATE_OIL|8</x:v>
      </x:c>
      <x:c r="B9" s="51" t="str">
        <x:v>P1974 V18709 | 160.00*82.00*11.00*14.50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D：160.00 ⁰·⁰⁰₋₀·₄₀ mm
[批准] 成品 t/t′：11.00 ⁺⁰·¹⁰₋₀·₁₀ mm
[工程] F75：209093.87 ⁺⁵·⁰⁰₋₅·₀₀ N</x:v>
      </x:c>
    </x:row>
    <x:row r="10">
      <x:c r="A10" s="50" t="str">
        <x:v>P1974 V18709 | 160.00*82.00*11.00*14.50 | 51CrV4 | PHOSPHATE_OIL|9</x:v>
      </x:c>
      <x:c r="B10" s="51" t="str">
        <x:v>P1974 V18709 | 160.00*82.00*11.00*14.50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P1974 V18709 | 160.00*82.00*11.00*14.50 | 51CrV4 | PHOSPHATE_OIL|10</x:v>
      </x:c>
      <x:c r="B11" s="54" t="str">
        <x:v>P1974 V18709 | 160.00*82.00*11.00*14.50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bf7f14ddcf4f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1974</x:v>
      </x:c>
      <x:c r="B2" s="48" t="str">
        <x:v>160.00*82.00*11.00*14.50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159.49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1974</x:v>
      </x:c>
      <x:c r="B3" s="51" t="str">
        <x:v>160.00*82.00*11.00*14.50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82.56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1974</x:v>
      </x:c>
      <x:c r="B4" s="51" t="str">
        <x:v>160.00*82.00*11.00*14.50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159.49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1974</x:v>
      </x:c>
      <x:c r="B5" s="51" t="str">
        <x:v>160.00*82.00*11.00*14.50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82.56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1974</x:v>
      </x:c>
      <x:c r="B6" s="54" t="str">
        <x:v>160.00*82.00*11.00*14.50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55b7955f294c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1974</x:v>
      </x:c>
      <x:c r="B2" s="48" t="str">
        <x:v>160.00*82.00*11.00*14.50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1974</x:v>
      </x:c>
      <x:c r="B3" s="51" t="str">
        <x:v>160.00*82.00*11.00*14.50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1974</x:v>
      </x:c>
      <x:c r="B4" s="51" t="str">
        <x:v>160.00*82.00*11.00*14.50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1974</x:v>
      </x:c>
      <x:c r="B5" s="51" t="str">
        <x:v>160.00*82.00*11.00*14.50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1974</x:v>
      </x:c>
      <x:c r="B6" s="51" t="str">
        <x:v>160.00*82.00*11.00*14.50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1974</x:v>
      </x:c>
      <x:c r="B7" s="51" t="str">
        <x:v>160.00*82.00*11.00*14.50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1974</x:v>
      </x:c>
      <x:c r="B8" s="51" t="str">
        <x:v>160.00*82.00*11.00*14.50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1974</x:v>
      </x:c>
      <x:c r="B9" s="51" t="str">
        <x:v>160.00*82.00*11.00*14.50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1974</x:v>
      </x:c>
      <x:c r="B10" s="51" t="str">
        <x:v>160.00*82.00*11.00*14.50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1974</x:v>
      </x:c>
      <x:c r="B11" s="51" t="str">
        <x:v>160.00*82.00*11.00*14.50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1974</x:v>
      </x:c>
      <x:c r="B12" s="51" t="str">
        <x:v>160.00*82.00*11.00*14.50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1974</x:v>
      </x:c>
      <x:c r="B13" s="51" t="str">
        <x:v>160.00*82.00*11.00*14.50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1974</x:v>
      </x:c>
      <x:c r="B14" s="54" t="str">
        <x:v>160.00*82.00*11.00*14.50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7637a0e6e5479c"/>
  </x:tableParts>
</x:worksheet>
</file>