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8765b4e93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59200cfe894a32"/>
    <x:sheet xmlns:r="http://schemas.openxmlformats.org/officeDocument/2006/relationships" name="产品主数据" sheetId="2" r:id="R6d100741fea944f5"/>
    <x:sheet xmlns:r="http://schemas.openxmlformats.org/officeDocument/2006/relationships" name="工序参数" sheetId="3" r:id="Rb398c5a6efbd414f"/>
    <x:sheet xmlns:r="http://schemas.openxmlformats.org/officeDocument/2006/relationships" name="计算与旧卡对比" sheetId="4" r:id="R36802bad060d40e8"/>
    <x:sheet xmlns:r="http://schemas.openxmlformats.org/officeDocument/2006/relationships" name="数据缺口" sheetId="5" r:id="Rffcf4413cbab41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8844c034144d4" /><Relationship Type="http://schemas.openxmlformats.org/officeDocument/2006/relationships/theme" Target="/xl/theme/theme1.xml" Id="R970ead000177457c" /><Relationship Type="http://schemas.openxmlformats.org/officeDocument/2006/relationships/sharedStrings" Target="/xl/sharedStrings.xml" Id="R7854c380a6d6466f" /><Relationship Type="http://schemas.openxmlformats.org/officeDocument/2006/relationships/worksheet" Target="/xl/worksheets/sheet1.xml" Id="R8f59200cfe894a32" /><Relationship Type="http://schemas.openxmlformats.org/officeDocument/2006/relationships/worksheet" Target="/xl/worksheets/sheet2.xml" Id="R6d100741fea944f5" /><Relationship Type="http://schemas.openxmlformats.org/officeDocument/2006/relationships/worksheet" Target="/xl/worksheets/sheet3.xml" Id="Rb398c5a6efbd414f" /><Relationship Type="http://schemas.openxmlformats.org/officeDocument/2006/relationships/worksheet" Target="/xl/worksheets/sheet4.xml" Id="R36802bad060d40e8" /><Relationship Type="http://schemas.openxmlformats.org/officeDocument/2006/relationships/worksheet" Target="/xl/worksheets/sheet5.xml" Id="Rffcf4413cbab41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3da2ffb93540b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ab63da6e8f343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67c72b41c64e1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579d14b3a44e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NO.：CF07-P1975-V18714-R04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P1975 V18714 | 180.00*92.00*13.00*16.50 | 51CrV4 | PHOSPHATE_OIL</x:v>
      </x:c>
    </x:row>
    <x:row r="3" ht="19.5" customHeight="1">
      <x:c r="A3" s="73" t="str">
        <x:v>产品选择</x:v>
      </x:c>
      <x:c r="B3" s="73"/>
      <x:c r="C3" s="79" t="str">
        <x:v>P1975 V18714 | 180.00*92.00*13.00*16.50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180.00*92.00*13.00*16.50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d（面积加权）：92.67 ⁺⁰·⁴¹₋₀·₀₆ mm
[工程] 平坯 D（面积加权）：179.37 ⁺⁰·⁰⁵₋₀·₄₅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H0：16.50 ⁺⁰·³⁰₋₀·₃₀ mm
[批准] 强压次数：5.00 次
[工程] 强压最低力：≥543113.77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H0：16.50 ⁺⁰·³⁰₋₀·₃₀ mm
[批准] 成品 d：92.00 ⁺⁰·³⁵₀·₀₀ mm
[批准] 成品 D：180.00 ⁰·⁰⁰₋₀·₄₀ mm
[批准] 成品 t/t′：13.00 ⁺⁰·¹⁰₋₀·₁₀ mm
[工程] F75：271556.88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P1975 V18714 | 180.00*92.00*13.00*16.50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1975</x:v>
      </x:c>
      <x:c r="B2" s="18" t="str">
        <x:v>P1975 V18714 | 180.00*92.00*13.00*16.50 | 51CrV4 | PHOSPHATE_OIL</x:v>
      </x:c>
      <x:c r="C2" s="18" t="str">
        <x:v>180.00*92.00*13.00*16.50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P1975-DV1-P1975-DV1-F5702-P1975-DV1-20260824T045736622Z-V18714-20260820161254-SV18714-51CrV4-CF07-E2-PROCESS-PARAMETERS-R03-R04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CF07-P1975-V18714-R04</x:v>
      </x:c>
      <x:c r="P2" s="18"/>
      <x:c r="Q2" s="18"/>
      <x:c r="R2" s="18" t="str">
        <x:v>JH-DS-P1975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03da2ffb93540b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P1975 V18714 | 180.00*92.00*13.00*16.50 | 51CrV4 | PHOSPHATE_OIL|1</x:v>
      </x:c>
      <x:c r="B2" s="48" t="str">
        <x:v>P1975 V18714 | 180.00*92.00*13.00*16.50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P1975 V18714 | 180.00*92.00*13.00*16.50 | 51CrV4 | PHOSPHATE_OIL|2</x:v>
      </x:c>
      <x:c r="B3" s="51" t="str">
        <x:v>P1975 V18714 | 180.00*92.00*13.00*16.50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P1975 V18714 | 180.00*92.00*13.00*16.50 | 51CrV4 | PHOSPHATE_OIL|3</x:v>
      </x:c>
      <x:c r="B4" s="51" t="str">
        <x:v>P1975 V18714 | 180.00*92.00*13.00*16.50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d（面积加权）：92.67 ⁺⁰·⁴¹₋₀·₀₆ mm
[工程] 平坯 D（面积加权）：179.37 ⁺⁰·⁰⁵₋₀·₄₅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d（面积加权）：92.67 ⁺⁰·⁴¹₋₀·₀₆ mm
[工程] 平坯 D（面积加权）：179.37 ⁺⁰·⁰⁵₋₀·₄₅ mm
[参考·旧卡实绩] 平坯车加工 D/d：无同规格旧卡记录</x:v>
      </x:c>
    </x:row>
    <x:row r="5">
      <x:c r="A5" s="50" t="str">
        <x:v>P1975 V18714 | 180.00*92.00*13.00*16.50 | 51CrV4 | PHOSPHATE_OIL|4</x:v>
      </x:c>
      <x:c r="B5" s="51" t="str">
        <x:v>P1975 V18714 | 180.00*92.00*13.00*16.50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P1975 V18714 | 180.00*92.00*13.00*16.50 | 51CrV4 | PHOSPHATE_OIL|5</x:v>
      </x:c>
      <x:c r="B6" s="51" t="str">
        <x:v>P1975 V18714 | 180.00*92.00*13.00*16.50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P1975 V18714 | 180.00*92.00*13.00*16.50 | 51CrV4 | PHOSPHATE_OIL|6</x:v>
      </x:c>
      <x:c r="B7" s="51" t="str">
        <x:v>P1975 V18714 | 180.00*92.00*13.00*16.50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P1975 V18714 | 180.00*92.00*13.00*16.50 | 51CrV4 | PHOSPHATE_OIL|7</x:v>
      </x:c>
      <x:c r="B8" s="51" t="str">
        <x:v>P1975 V18714 | 180.00*92.00*13.00*16.50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H0：16.50 ⁺⁰·³⁰₋₀·₃₀ mm
[批准] 强压次数：5.00 次
[工程] 强压最低力：≥543113.77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H0：16.50 ⁺⁰·³⁰₋₀·₃₀ mm
[批准] 强压次数：5.00 次
[工程] 强压最低力：≥543113.77 N</x:v>
      </x:c>
    </x:row>
    <x:row r="9">
      <x:c r="A9" s="50" t="str">
        <x:v>P1975 V18714 | 180.00*92.00*13.00*16.50 | 51CrV4 | PHOSPHATE_OIL|8</x:v>
      </x:c>
      <x:c r="B9" s="51" t="str">
        <x:v>P1975 V18714 | 180.00*92.00*13.00*16.50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H0：16.50 ⁺⁰·³⁰₋₀·₃₀ mm
[批准] 成品 d：92.00 ⁺⁰·³⁵₀·₀₀ mm
[批准] 成品 D：180.00 ⁰·⁰⁰₋₀·₄₀ mm
[批准] 成品 t/t′：13.00 ⁺⁰·¹⁰₋₀·₁₀ mm
[工程] F75：271556.88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H0：16.50 ⁺⁰·³⁰₋₀·₃₀ mm
[批准] 成品 d：92.00 ⁺⁰·³⁵₀·₀₀ mm
[批准] 成品 D：180.00 ⁰·⁰⁰₋₀·₄₀ mm
[批准] 成品 t/t′：13.00 ⁺⁰·¹⁰₋₀·₁₀ mm
[工程] F75：271556.88 ⁺⁵·⁰⁰₋₅·₀₀ N</x:v>
      </x:c>
    </x:row>
    <x:row r="10">
      <x:c r="A10" s="50" t="str">
        <x:v>P1975 V18714 | 180.00*92.00*13.00*16.50 | 51CrV4 | PHOSPHATE_OIL|9</x:v>
      </x:c>
      <x:c r="B10" s="51" t="str">
        <x:v>P1975 V18714 | 180.00*92.00*13.00*16.50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P1975 V18714 | 180.00*92.00*13.00*16.50 | 51CrV4 | PHOSPHATE_OIL|10</x:v>
      </x:c>
      <x:c r="B11" s="54" t="str">
        <x:v>P1975 V18714 | 180.00*92.00*13.00*16.50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ab63da6e8f343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1975</x:v>
      </x:c>
      <x:c r="B2" s="48" t="str">
        <x:v>180.00*92.00*13.00*16.50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179.37 ⁺⁰·⁰⁵₋₀·₄₅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1975</x:v>
      </x:c>
      <x:c r="B3" s="51" t="str">
        <x:v>180.00*92.00*13.00*16.50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92.67 ⁺⁰·⁴¹₋₀·₀₆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1975</x:v>
      </x:c>
      <x:c r="B4" s="51" t="str">
        <x:v>180.00*92.00*13.00*16.50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179.37 ⁺⁰·⁰⁵₋₀·₄₅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1975</x:v>
      </x:c>
      <x:c r="B5" s="51" t="str">
        <x:v>180.00*92.00*13.00*16.50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92.67 ⁺⁰·⁴¹₋₀·₀₆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1975</x:v>
      </x:c>
      <x:c r="B6" s="54" t="str">
        <x:v>180.00*92.00*13.00*16.50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67c72b41c64e1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1975</x:v>
      </x:c>
      <x:c r="B2" s="48" t="str">
        <x:v>180.00*92.00*13.00*16.50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1975</x:v>
      </x:c>
      <x:c r="B3" s="51" t="str">
        <x:v>180.00*92.00*13.00*16.50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1975</x:v>
      </x:c>
      <x:c r="B4" s="51" t="str">
        <x:v>180.00*92.00*13.00*16.50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1975</x:v>
      </x:c>
      <x:c r="B5" s="51" t="str">
        <x:v>180.00*92.00*13.00*16.50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1975</x:v>
      </x:c>
      <x:c r="B6" s="51" t="str">
        <x:v>180.00*92.00*13.00*16.50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1975</x:v>
      </x:c>
      <x:c r="B7" s="51" t="str">
        <x:v>180.00*92.00*13.00*16.50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1975</x:v>
      </x:c>
      <x:c r="B8" s="51" t="str">
        <x:v>180.00*92.00*13.00*16.50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1975</x:v>
      </x:c>
      <x:c r="B9" s="51" t="str">
        <x:v>180.00*92.00*13.00*16.50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1975</x:v>
      </x:c>
      <x:c r="B10" s="51" t="str">
        <x:v>180.00*92.00*13.00*16.50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1975</x:v>
      </x:c>
      <x:c r="B11" s="51" t="str">
        <x:v>180.00*92.00*13.00*16.50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1975</x:v>
      </x:c>
      <x:c r="B12" s="51" t="str">
        <x:v>180.00*92.00*13.00*16.50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1975</x:v>
      </x:c>
      <x:c r="B13" s="51" t="str">
        <x:v>180.00*92.00*13.00*16.50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1975</x:v>
      </x:c>
      <x:c r="B14" s="54" t="str">
        <x:v>180.00*92.00*13.00*16.50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579d14b3a44e23"/>
  </x:tableParts>
</x:worksheet>
</file>