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4edec245d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11b531bd7e4303"/>
    <x:sheet xmlns:r="http://schemas.openxmlformats.org/officeDocument/2006/relationships" name="产品主数据" sheetId="2" r:id="Rbef6dfc3c8864be0"/>
    <x:sheet xmlns:r="http://schemas.openxmlformats.org/officeDocument/2006/relationships" name="工序参数" sheetId="3" r:id="R13aa0d891561409e"/>
    <x:sheet xmlns:r="http://schemas.openxmlformats.org/officeDocument/2006/relationships" name="计算与旧卡对比" sheetId="4" r:id="R5052050ca4a7429b"/>
    <x:sheet xmlns:r="http://schemas.openxmlformats.org/officeDocument/2006/relationships" name="数据缺口" sheetId="5" r:id="Rb06fdac6d77848d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6cb4bc987408b" /><Relationship Type="http://schemas.openxmlformats.org/officeDocument/2006/relationships/theme" Target="/xl/theme/theme1.xml" Id="R50a79191fc734c4d" /><Relationship Type="http://schemas.openxmlformats.org/officeDocument/2006/relationships/sharedStrings" Target="/xl/sharedStrings.xml" Id="R0a7242e3c4f74e3f" /><Relationship Type="http://schemas.openxmlformats.org/officeDocument/2006/relationships/worksheet" Target="/xl/worksheets/sheet1.xml" Id="R8111b531bd7e4303" /><Relationship Type="http://schemas.openxmlformats.org/officeDocument/2006/relationships/worksheet" Target="/xl/worksheets/sheet2.xml" Id="Rbef6dfc3c8864be0" /><Relationship Type="http://schemas.openxmlformats.org/officeDocument/2006/relationships/worksheet" Target="/xl/worksheets/sheet3.xml" Id="R13aa0d891561409e" /><Relationship Type="http://schemas.openxmlformats.org/officeDocument/2006/relationships/worksheet" Target="/xl/worksheets/sheet4.xml" Id="R5052050ca4a7429b" /><Relationship Type="http://schemas.openxmlformats.org/officeDocument/2006/relationships/worksheet" Target="/xl/worksheets/sheet5.xml" Id="Rb06fdac6d77848d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363b600f5a4f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e37e9cf33f4c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7c4c6d79f04f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8a79df02d04a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NO.：CF07-P1976-V18720-R04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P1976 V18720 | 200.00*82.00*8.00*14.20 | 51CrV4 | PHOSPHATE_OIL</x:v>
      </x:c>
    </x:row>
    <x:row r="3" ht="19.5" customHeight="1">
      <x:c r="A3" s="73" t="str">
        <x:v>产品选择</x:v>
      </x:c>
      <x:c r="B3" s="73"/>
      <x:c r="C3" s="79" t="str">
        <x:v>P1976 V18720 | 200.00*82.00*8.00*14.20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200.00*82.00*8.00*14.20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d：81.76 mm
[工程] 激光毛坯 D：200.34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d（面积加权）：82.26 ⁺⁰·³⁷₋₀·₀₂ mm
[工程] 平坯 D（面积加权）：199.84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[工程] 强压最低力：≥168449.97 N
[参考] 强压预置高度（H−H0）：1.60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P1976 V18720 | 200.00*82.00*8.00*14.20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1976</x:v>
      </x:c>
      <x:c r="B2" s="18" t="str">
        <x:v>P1976 V18720 | 200.00*82.00*8.00*14.20 | 51CrV4 | PHOSPHATE_OIL</x:v>
      </x:c>
      <x:c r="C2" s="18" t="str">
        <x:v>200.00*82.00*8.00*14.20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P1976-DV1-P1976-DV1-F5704-P1976-DV1-20260824T045736622Z-V18720-20260820161254-SV18720-51CrV4-CF07-E2-PROCESS-PARAMETERS-R03-R04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CF07-P1976-V18720-R04</x:v>
      </x:c>
      <x:c r="P2" s="18"/>
      <x:c r="Q2" s="18"/>
      <x:c r="R2" s="18" t="str">
        <x:v>JH-DS-P1976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4363b600f5a4f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P1976 V18720 | 200.00*82.00*8.00*14.20 | 51CrV4 | PHOSPHATE_OIL|1</x:v>
      </x:c>
      <x:c r="B2" s="48" t="str">
        <x:v>P1976 V18720 | 200.00*82.00*8.00*14.20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P1976 V18720 | 200.00*82.00*8.00*14.20 | 51CrV4 | PHOSPHATE_OIL|2</x:v>
      </x:c>
      <x:c r="B3" s="51" t="str">
        <x:v>P1976 V18720 | 200.00*82.00*8.00*14.20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d：81.76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d：81.76 mm
[工程] 激光毛坯 D：200.34 mm</x:v>
      </x:c>
    </x:row>
    <x:row r="4">
      <x:c r="A4" s="50" t="str">
        <x:v>P1976 V18720 | 200.00*82.00*8.00*14.20 | 51CrV4 | PHOSPHATE_OIL|3</x:v>
      </x:c>
      <x:c r="B4" s="51" t="str">
        <x:v>P1976 V18720 | 200.00*82.00*8.00*14.20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d（面积加权）：82.26 ⁺⁰·³⁷₋₀·₀₂ mm
[工程] 平坯 D（面积加权）：199.84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d（面积加权）：82.26 ⁺⁰·³⁷₋₀·₀₂ mm
[工程] 平坯 D（面积加权）：199.84 ⁺⁰·⁰⁴₋₀·₄₉ mm
[参考·旧卡实绩] 平坯车加工 D/d：无同规格旧卡记录</x:v>
      </x:c>
    </x:row>
    <x:row r="5">
      <x:c r="A5" s="50" t="str">
        <x:v>P1976 V18720 | 200.00*82.00*8.00*14.20 | 51CrV4 | PHOSPHATE_OIL|4</x:v>
      </x:c>
      <x:c r="B5" s="51" t="str">
        <x:v>P1976 V18720 | 200.00*82.00*8.00*14.20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P1976 V18720 | 200.00*82.00*8.00*14.20 | 51CrV4 | PHOSPHATE_OIL|5</x:v>
      </x:c>
      <x:c r="B6" s="51" t="str">
        <x:v>P1976 V18720 | 200.00*82.00*8.00*14.20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P1976 V18720 | 200.00*82.00*8.00*14.20 | 51CrV4 | PHOSPHATE_OIL|6</x:v>
      </x:c>
      <x:c r="B7" s="51" t="str">
        <x:v>P1976 V18720 | 200.00*82.00*8.00*14.20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P1976 V18720 | 200.00*82.00*8.00*14.20 | 51CrV4 | PHOSPHATE_OIL|7</x:v>
      </x:c>
      <x:c r="B8" s="51" t="str">
        <x:v>P1976 V18720 | 200.00*82.00*8.00*14.20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[工程] 强压最低力：≥168449.97 N
[参考] 强压预置高度（H−H0）：1.60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[工程] 强压最低力：≥168449.97 N
[参考] 强压预置高度（H−H0）：1.60 ⁺⁰·⁵⁰₋₀·₃₀ mm</x:v>
      </x:c>
    </x:row>
    <x:row r="9">
      <x:c r="A9" s="50" t="str">
        <x:v>P1976 V18720 | 200.00*82.00*8.00*14.20 | 51CrV4 | PHOSPHATE_OIL|8</x:v>
      </x:c>
      <x:c r="B9" s="51" t="str">
        <x:v>P1976 V18720 | 200.00*82.00*8.00*14.20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d：82.00 ⁺⁰·³⁵₀·₀₀ mm
[批准] 成品 D：200.00 ⁰·⁰⁰₋₀·₄₆ mm
[批准] 成品 t/t′：8.00 ⁺⁰·¹⁰₋₀·₁₀ mm
[工程] F75：84224.99 ⁺⁵·⁰⁰₋₅·₀₀ N</x:v>
      </x:c>
    </x:row>
    <x:row r="10">
      <x:c r="A10" s="50" t="str">
        <x:v>P1976 V18720 | 200.00*82.00*8.00*14.20 | 51CrV4 | PHOSPHATE_OIL|9</x:v>
      </x:c>
      <x:c r="B10" s="51" t="str">
        <x:v>P1976 V18720 | 200.00*82.00*8.00*14.20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P1976 V18720 | 200.00*82.00*8.00*14.20 | 51CrV4 | PHOSPHATE_OIL|10</x:v>
      </x:c>
      <x:c r="B11" s="54" t="str">
        <x:v>P1976 V18720 | 200.00*82.00*8.00*14.20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e37e9cf33f4c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1976</x:v>
      </x:c>
      <x:c r="B2" s="48" t="str">
        <x:v>200.00*82.00*8.00*14.20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1976</x:v>
      </x:c>
      <x:c r="B3" s="51" t="str">
        <x:v>200.00*82.00*8.00*14.20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82.26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1976</x:v>
      </x:c>
      <x:c r="B4" s="51" t="str">
        <x:v>200.00*82.00*8.00*14.20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199.85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1976</x:v>
      </x:c>
      <x:c r="B5" s="51" t="str">
        <x:v>200.00*82.00*8.00*14.20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82.26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1976</x:v>
      </x:c>
      <x:c r="B6" s="54" t="str">
        <x:v>200.00*82.00*8.00*14.20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7c4c6d79f04f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1976</x:v>
      </x:c>
      <x:c r="B2" s="48" t="str">
        <x:v>200.00*82.00*8.00*14.20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1976</x:v>
      </x:c>
      <x:c r="B3" s="51" t="str">
        <x:v>200.00*82.00*8.00*14.20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1976</x:v>
      </x:c>
      <x:c r="B4" s="51" t="str">
        <x:v>200.00*82.00*8.00*14.20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1976</x:v>
      </x:c>
      <x:c r="B5" s="51" t="str">
        <x:v>200.00*82.00*8.00*14.20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1976</x:v>
      </x:c>
      <x:c r="B6" s="51" t="str">
        <x:v>200.00*82.00*8.00*14.20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1976</x:v>
      </x:c>
      <x:c r="B7" s="51" t="str">
        <x:v>200.00*82.00*8.00*14.20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1976</x:v>
      </x:c>
      <x:c r="B8" s="51" t="str">
        <x:v>200.00*82.00*8.00*14.20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1976</x:v>
      </x:c>
      <x:c r="B9" s="51" t="str">
        <x:v>200.00*82.00*8.00*14.20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1976</x:v>
      </x:c>
      <x:c r="B10" s="51" t="str">
        <x:v>200.00*82.00*8.00*14.20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1976</x:v>
      </x:c>
      <x:c r="B11" s="51" t="str">
        <x:v>200.00*82.00*8.00*14.20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1976</x:v>
      </x:c>
      <x:c r="B12" s="51" t="str">
        <x:v>200.00*82.00*8.00*14.20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1976</x:v>
      </x:c>
      <x:c r="B13" s="51" t="str">
        <x:v>200.00*82.00*8.00*14.20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1976</x:v>
      </x:c>
      <x:c r="B14" s="54" t="str">
        <x:v>200.00*82.00*8.00*14.20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68a79df02d04ae6"/>
  </x:tableParts>
</x:worksheet>
</file>