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b7f28e885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9978874c28a400f"/>
    <x:sheet xmlns:r="http://schemas.openxmlformats.org/officeDocument/2006/relationships" name="产品主数据" sheetId="2" r:id="Re9d418cd4a534277"/>
    <x:sheet xmlns:r="http://schemas.openxmlformats.org/officeDocument/2006/relationships" name="工序参数" sheetId="3" r:id="R2595e22a30d84241"/>
    <x:sheet xmlns:r="http://schemas.openxmlformats.org/officeDocument/2006/relationships" name="计算与旧卡对比" sheetId="4" r:id="Rf3ff994f18864a63"/>
    <x:sheet xmlns:r="http://schemas.openxmlformats.org/officeDocument/2006/relationships" name="数据缺口" sheetId="5" r:id="R3814fbf6780447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7b7bd65334529" /><Relationship Type="http://schemas.openxmlformats.org/officeDocument/2006/relationships/theme" Target="/xl/theme/theme1.xml" Id="R68d56fea96334167" /><Relationship Type="http://schemas.openxmlformats.org/officeDocument/2006/relationships/sharedStrings" Target="/xl/sharedStrings.xml" Id="R847f38d2c4d6497f" /><Relationship Type="http://schemas.openxmlformats.org/officeDocument/2006/relationships/worksheet" Target="/xl/worksheets/sheet1.xml" Id="Re9978874c28a400f" /><Relationship Type="http://schemas.openxmlformats.org/officeDocument/2006/relationships/worksheet" Target="/xl/worksheets/sheet2.xml" Id="Re9d418cd4a534277" /><Relationship Type="http://schemas.openxmlformats.org/officeDocument/2006/relationships/worksheet" Target="/xl/worksheets/sheet3.xml" Id="R2595e22a30d84241" /><Relationship Type="http://schemas.openxmlformats.org/officeDocument/2006/relationships/worksheet" Target="/xl/worksheets/sheet4.xml" Id="Rf3ff994f18864a63" /><Relationship Type="http://schemas.openxmlformats.org/officeDocument/2006/relationships/worksheet" Target="/xl/worksheets/sheet5.xml" Id="R3814fbf67804479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d4f1579703b491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9ed367df8db4a4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3e5a6d6affc4f6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83688aaa292450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NO.：CF07-P1978-V18732-R04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P1978 V18732 | 200.00*82.00*12.00*16.60 | 51CrV4 | PHOSPHATE_OIL</x:v>
      </x:c>
    </x:row>
    <x:row r="3" ht="19.5" customHeight="1">
      <x:c r="A3" s="73" t="str">
        <x:v>产品选择</x:v>
      </x:c>
      <x:c r="B3" s="73"/>
      <x:c r="C3" s="79" t="str">
        <x:v>P1978 V18732 | 200.00*82.00*12.00*16.60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200.00*82.00*12.00*16.60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d（面积加权）：82.51 ⁺⁰·³⁹₋₀·₀₃ mm
[工程] 平坯 D（面积加权）：199.55 ⁺⁰·⁰²₋₀·₄₉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H0：16.60 ⁺⁰·³⁰₋₀·₃₀ mm
[批准] 强压次数：5.00 次
[工程] 强压最低力：≥400681.74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H0：16.60 ⁺⁰·³⁰₋₀·₃₀ mm
[批准] 成品 d：82.00 ⁺⁰·³⁵₀·₀₀ mm
[批准] 成品 D：200.00 ⁰·⁰⁰₋₀·₄₆ mm
[批准] 成品 t/t′：12.00 ⁺⁰·¹⁰₋₀·₁₀ mm
[工程] F75：200340.87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P1978 V18732 | 200.00*82.00*12.00*16.60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1978</x:v>
      </x:c>
      <x:c r="B2" s="18" t="str">
        <x:v>P1978 V18732 | 200.00*82.00*12.00*16.60 | 51CrV4 | PHOSPHATE_OIL</x:v>
      </x:c>
      <x:c r="C2" s="18" t="str">
        <x:v>200.00*82.00*12.00*16.60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P1978-DV1-P1978-DV1-F5708-P1978-DV1-20260824T045736622Z-V18732-20260820161254-SV18732-51CrV4-CF07-E2-PROCESS-PARAMETERS-R03-R04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CF07-P1978-V18732-R04</x:v>
      </x:c>
      <x:c r="P2" s="18"/>
      <x:c r="Q2" s="18"/>
      <x:c r="R2" s="18" t="str">
        <x:v>JH-DS-P1978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d4f1579703b491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P1978 V18732 | 200.00*82.00*12.00*16.60 | 51CrV4 | PHOSPHATE_OIL|1</x:v>
      </x:c>
      <x:c r="B2" s="48" t="str">
        <x:v>P1978 V18732 | 200.00*82.00*12.00*16.60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P1978 V18732 | 200.00*82.00*12.00*16.60 | 51CrV4 | PHOSPHATE_OIL|2</x:v>
      </x:c>
      <x:c r="B3" s="51" t="str">
        <x:v>P1978 V18732 | 200.00*82.00*12.00*16.60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P1978 V18732 | 200.00*82.00*12.00*16.60 | 51CrV4 | PHOSPHATE_OIL|3</x:v>
      </x:c>
      <x:c r="B4" s="51" t="str">
        <x:v>P1978 V18732 | 200.00*82.00*12.00*16.60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d（面积加权）：82.51 ⁺⁰·³⁹₋₀·₀₃ mm
[工程] 平坯 D（面积加权）：199.55 ⁺⁰·⁰²₋₀·₄₉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d（面积加权）：82.51 ⁺⁰·³⁹₋₀·₀₃ mm
[工程] 平坯 D（面积加权）：199.55 ⁺⁰·⁰²₋₀·₄₉ mm
[参考·旧卡实绩] 平坯车加工 D/d：无同规格旧卡记录</x:v>
      </x:c>
    </x:row>
    <x:row r="5">
      <x:c r="A5" s="50" t="str">
        <x:v>P1978 V18732 | 200.00*82.00*12.00*16.60 | 51CrV4 | PHOSPHATE_OIL|4</x:v>
      </x:c>
      <x:c r="B5" s="51" t="str">
        <x:v>P1978 V18732 | 200.00*82.00*12.00*16.60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P1978 V18732 | 200.00*82.00*12.00*16.60 | 51CrV4 | PHOSPHATE_OIL|5</x:v>
      </x:c>
      <x:c r="B6" s="51" t="str">
        <x:v>P1978 V18732 | 200.00*82.00*12.00*16.60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P1978 V18732 | 200.00*82.00*12.00*16.60 | 51CrV4 | PHOSPHATE_OIL|6</x:v>
      </x:c>
      <x:c r="B7" s="51" t="str">
        <x:v>P1978 V18732 | 200.00*82.00*12.00*16.60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P1978 V18732 | 200.00*82.00*12.00*16.60 | 51CrV4 | PHOSPHATE_OIL|7</x:v>
      </x:c>
      <x:c r="B8" s="51" t="str">
        <x:v>P1978 V18732 | 200.00*82.00*12.00*16.60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H0：16.60 ⁺⁰·³⁰₋₀·₃₀ mm
[批准] 强压次数：5.00 次
[工程] 强压最低力：≥400681.74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H0：16.60 ⁺⁰·³⁰₋₀·₃₀ mm
[批准] 强压次数：5.00 次
[工程] 强压最低力：≥400681.74 N</x:v>
      </x:c>
    </x:row>
    <x:row r="9">
      <x:c r="A9" s="50" t="str">
        <x:v>P1978 V18732 | 200.00*82.00*12.00*16.60 | 51CrV4 | PHOSPHATE_OIL|8</x:v>
      </x:c>
      <x:c r="B9" s="51" t="str">
        <x:v>P1978 V18732 | 200.00*82.00*12.00*16.60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H0：16.60 ⁺⁰·³⁰₋₀·₃₀ mm
[批准] 成品 d：82.00 ⁺⁰·³⁵₀·₀₀ mm
[批准] 成品 D：200.00 ⁰·⁰⁰₋₀·₄₆ mm
[批准] 成品 t/t′：12.00 ⁺⁰·¹⁰₋₀·₁₀ mm
[工程] F75：200340.87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H0：16.60 ⁺⁰·³⁰₋₀·₃₀ mm
[批准] 成品 d：82.00 ⁺⁰·³⁵₀·₀₀ mm
[批准] 成品 D：200.00 ⁰·⁰⁰₋₀·₄₆ mm
[批准] 成品 t/t′：12.00 ⁺⁰·¹⁰₋₀·₁₀ mm
[工程] F75：200340.87 ⁺⁵·⁰⁰₋₅·₀₀ N</x:v>
      </x:c>
    </x:row>
    <x:row r="10">
      <x:c r="A10" s="50" t="str">
        <x:v>P1978 V18732 | 200.00*82.00*12.00*16.60 | 51CrV4 | PHOSPHATE_OIL|9</x:v>
      </x:c>
      <x:c r="B10" s="51" t="str">
        <x:v>P1978 V18732 | 200.00*82.00*12.00*16.60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P1978 V18732 | 200.00*82.00*12.00*16.60 | 51CrV4 | PHOSPHATE_OIL|10</x:v>
      </x:c>
      <x:c r="B11" s="54" t="str">
        <x:v>P1978 V18732 | 200.00*82.00*12.00*16.60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9ed367df8db4a4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1978</x:v>
      </x:c>
      <x:c r="B2" s="48" t="str">
        <x:v>200.00*82.00*12.00*16.60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199.55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1978</x:v>
      </x:c>
      <x:c r="B3" s="51" t="str">
        <x:v>200.00*82.00*12.00*16.60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82.51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1978</x:v>
      </x:c>
      <x:c r="B4" s="51" t="str">
        <x:v>200.00*82.00*12.00*16.60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199.55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1978</x:v>
      </x:c>
      <x:c r="B5" s="51" t="str">
        <x:v>200.00*82.00*12.00*16.60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82.51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1978</x:v>
      </x:c>
      <x:c r="B6" s="54" t="str">
        <x:v>200.00*82.00*12.00*16.60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3e5a6d6affc4f6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1978</x:v>
      </x:c>
      <x:c r="B2" s="48" t="str">
        <x:v>200.00*82.00*12.00*16.60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1978</x:v>
      </x:c>
      <x:c r="B3" s="51" t="str">
        <x:v>200.00*82.00*12.00*16.60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1978</x:v>
      </x:c>
      <x:c r="B4" s="51" t="str">
        <x:v>200.00*82.00*12.00*16.60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1978</x:v>
      </x:c>
      <x:c r="B5" s="51" t="str">
        <x:v>200.00*82.00*12.00*16.60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1978</x:v>
      </x:c>
      <x:c r="B6" s="51" t="str">
        <x:v>200.00*82.00*12.00*16.60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1978</x:v>
      </x:c>
      <x:c r="B7" s="51" t="str">
        <x:v>200.00*82.00*12.00*16.60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1978</x:v>
      </x:c>
      <x:c r="B8" s="51" t="str">
        <x:v>200.00*82.00*12.00*16.60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1978</x:v>
      </x:c>
      <x:c r="B9" s="51" t="str">
        <x:v>200.00*82.00*12.00*16.60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1978</x:v>
      </x:c>
      <x:c r="B10" s="51" t="str">
        <x:v>200.00*82.00*12.00*16.60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1978</x:v>
      </x:c>
      <x:c r="B11" s="51" t="str">
        <x:v>200.00*82.00*12.00*16.60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1978</x:v>
      </x:c>
      <x:c r="B12" s="51" t="str">
        <x:v>200.00*82.00*12.00*16.60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1978</x:v>
      </x:c>
      <x:c r="B13" s="51" t="str">
        <x:v>200.00*82.00*12.00*16.60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1978</x:v>
      </x:c>
      <x:c r="B14" s="54" t="str">
        <x:v>200.00*82.00*12.00*16.60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83688aaa292450c"/>
  </x:tableParts>
</x:worksheet>
</file>